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<sst xmlns="http://schemas.openxmlformats.org/spreadsheetml/2006/main" count="208" uniqueCount="196">
  <si>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</si>
  <si>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</si>
  <si>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</si>
  <si>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</si>
  <si>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</si>
  <si>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</si>
  <si>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</si>
  <si>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</si>
  <si>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</si>
  <si>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</si>
  <si>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</si>
  <si>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</si>
  <si>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</si>
  <si>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</si>
  <si>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</si>
  <si>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</si>
  <si>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</si>
  <si>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</si>
  <si>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</si>
  <si>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</si>
  <si>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</si>
  <si>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</si>
  <si>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</si>
  <si>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</si>
  <si>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</si>
  <si>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</si>
  <si>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</si>
  <si>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</si>
  <si>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</si>
  <si>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</si>
  <si>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</si>
  <si>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</si>
  <si>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</si>
  <si>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</si>
  <si>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</si>
  <si>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</si>
  <si>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</si>
  <si>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</si>
  <si>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</si>
  <si>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</si>
  <si>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</si>
  <si>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</si>
  <si>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</si>
  <si>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</si>
  <si>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</si>
  <si>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</si>
  <si>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</si>
  <si>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</si>
  <si>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</si>
  <si>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</si>
  <si>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</si>
  <si>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</si>
  <si>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</si>
  <si>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</si>
  <si>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</si>
  <si>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</si>
  <si>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</si>
  <si>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</si>
  <si>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</si>
  <si>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</si>
  <si>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</si>
  <si>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</si>
  <si>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</si>
  <si>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</si>
  <si>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</si>
  <si>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</si>
  <si>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</si>
  <si>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</si>
  <si>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</si>
  <si>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</si>
  <si>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</si>
  <si>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</si>
  <si>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</si>
  <si>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</si>
  <si>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</si>
  <si>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</si>
  <si>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</si>
  <si>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</si>
  <si>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</si>
  <si>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</si>
  <si>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</si>
  <si>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</si>
  <si>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</si>
  <si>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</si>
  <si>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</si>
  <si>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</si>
  <si>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</si>
  <si>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</si>
  <si>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</si>
  <si>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</si>
  <si>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</si>
  <si>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</si>
  <si>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</si>
  <si>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</si>
  <si>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</si>
  <si>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</si>
  <si>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</si>
  <si>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</si>
  <si>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</si>
  <si>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</si>
  <si>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</si>
  <si>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</si>
  <si>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</si>
  <si>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</si>
  <si>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</si>
  <si>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</si>
  <si>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</si>
  <si>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</si>
  <si>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</si>
  <si>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</si>
  <si>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</si>
  <si>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</si>
  <si>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</si>
  <si>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</si>
  <si>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</si>
  <si>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</si>
  <si>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</si>
  <si>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</si>
  <si>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</si>
  <si>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</si>
  <si>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</si>
  <si>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</si>
  <si>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</si>
  <si>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</si>
  <si>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</si>
  <si>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</si>
  <si>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</si>
  <si>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</si>
  <si>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</si>
  <si>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</si>
  <si>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</si>
  <si>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</si>
  <si>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</si>
  <si>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</si>
  <si>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</si>
  <si>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</si>
  <si>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</si>
  <si>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</si>
  <si>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</si>
  <si>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</si>
  <si>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</si>
  <si>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</si>
  <si>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</si>
  <si>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</si>
  <si>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</si>
  <si>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</si>
  <si>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</si>
  <si>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</si>
  <si>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</si>
  <si>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</si>
  <si>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</si>
  <si>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</si>
  <si>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</si>
  <si>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</si>
  <si>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</si>
  <si>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</si>
  <si>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</si>
  <si>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</si>
  <si>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</si>
  <si>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</si>
  <si>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</si>
  <si>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</si>
  <si>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</si>
  <si>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</si>
  <si>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</si>
  <si>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</si>
  <si>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</si>
  <si>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</si>
  <si>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</si>
  <si>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</si>
  <si>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</si>
  <si>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</si>
  <si>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</si>
  <si>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</si>
  <si>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</si>
  <si>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</si>
  <si>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</si>
  <si>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</si>
  <si>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</si>
  <si>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</si>
  <si>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</si>
  <si>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</si>
  <si>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</si>
  <si>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이상으로 방풍막 연결</t>
  </si>
  <si>
    <t>두원재</t>
  </si>
  <si>
    <t>TMT</t>
  </si>
  <si>
    <t>M_055460-055461:N</t>
  </si>
  <si>
    <t>E_055427-055433</t>
  </si>
  <si>
    <t>E_055427-055433 옅은 구름이 깔려있는 동안 플랫촬영 연습 함</t>
  </si>
  <si>
    <t>ENG</t>
  </si>
  <si>
    <t>E_055431-055433 옅은 구름 영향 있음</t>
  </si>
  <si>
    <t>E_055431-055551</t>
  </si>
  <si>
    <t>C_055540-055609</t>
  </si>
  <si>
    <t>ESE</t>
  </si>
  <si>
    <t>SE</t>
  </si>
  <si>
    <t>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</si>
</sst>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11" sqref="H1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45640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100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182</v>
      </c>
      <c r="D4" s="3" t="s">
        <v>184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0.4458333333333333</v>
      </c>
      <c r="D9" s="8">
        <v>2.2000000000000002</v>
      </c>
      <c r="E9" s="8">
        <v>24.5</v>
      </c>
      <c r="F9" s="8">
        <v>32.9</v>
      </c>
      <c r="G9" s="36" t="s">
        <v>193</v>
      </c>
      <c r="H9" s="8">
        <v>3.2</v>
      </c>
      <c r="I9" s="36">
        <v>98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23.1</v>
      </c>
      <c r="F10" s="8">
        <v>39</v>
      </c>
      <c r="G10" s="36" t="s">
        <v>194</v>
      </c>
      <c r="H10" s="8">
        <v>5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0.72152777777777777</v>
      </c>
      <c r="D11" s="15"/>
      <c r="E11" s="15">
        <v>19.2</v>
      </c>
      <c r="F11" s="15">
        <v>70.099999999999994</v>
      </c>
      <c r="G11" s="36" t="s">
        <v>195</v>
      </c>
      <c r="H11" s="15">
        <v>5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24.275694444444444</v>
      </c>
      <c r="D12" s="19">
        <f>AVERAGE(D9:D11)</f>
        <v>1.8</v>
      </c>
      <c r="E12" s="19">
        <f>AVERAGE(E9:E11)</f>
        <v>22.266666666666666</v>
      </c>
      <c r="F12" s="20">
        <f>AVERAGE(F9:F11)</f>
        <v>47.333333333333336</v>
      </c>
      <c r="G12" s="21"/>
      <c r="H12" s="22">
        <f>AVERAGE(H9:H11)</f>
        <v>4.3999999999999995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185</v>
      </c>
      <c r="F16" s="27" t="s">
        <v>189</v>
      </c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0.37986111111111115</v>
      </c>
      <c r="D17" s="28">
        <v>0.38194444444444442</v>
      </c>
      <c r="E17" s="28">
        <v>0.40763888888888888</v>
      </c>
      <c r="F17" s="28">
        <v>0.44305555555555554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4.15" customHeight="1">
      <c r="B18" s="35" t="s">
        <v>42</v>
      </c>
      <c r="C18" s="27">
        <v>55421</v>
      </c>
      <c r="D18" s="27">
        <v>55422</v>
      </c>
      <c r="E18" s="27">
        <v>55446</v>
      </c>
      <c r="F18" s="27">
        <v>55458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2:16" ht="14.15" customHeight="1" thickBot="1">
      <c r="B19" s="13" t="s">
        <v>43</v>
      </c>
      <c r="C19" s="29"/>
      <c r="D19" s="27">
        <v>55433</v>
      </c>
      <c r="E19" s="30">
        <v>55457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-55457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06"/>
      <c r="D23" s="106"/>
      <c r="E23" s="36" t="s">
        <v>48</v>
      </c>
      <c r="F23" s="152"/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/>
      <c r="K24" s="106"/>
      <c r="L24" s="36" t="s">
        <v>177</v>
      </c>
      <c r="M24" s="152"/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/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/>
      <c r="K26" s="106"/>
      <c r="L26" s="36" t="s">
        <v>178</v>
      </c>
      <c r="M26" s="152"/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0.27569444444444446</v>
      </c>
      <c r="P30" s="46">
        <f>SUM(C30:J30,L30:N30)</f>
        <v>0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SUM(C31:N31)</f>
        <v>2.1527777777777781E-2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2.1527777777777781E-2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2.1527777777777781E-2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 t="s">
        <v>187</v>
      </c>
      <c r="D36" s="118"/>
      <c r="E36" s="158" t="s">
        <v>186</v>
      </c>
      <c r="F36" s="159"/>
      <c r="G36" s="158" t="s">
        <v>191</v>
      </c>
      <c r="H36" s="159"/>
      <c r="I36" s="158" t="s">
        <v>192</v>
      </c>
      <c r="J36" s="159"/>
      <c r="K36" s="158"/>
      <c r="L36" s="159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188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5" customHeight="1">
      <c r="B45" s="169" t="s">
        <v>190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5" customHeight="1">
      <c r="B46" s="169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5" customHeight="1">
      <c r="B50" s="169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5" customHeight="1">
      <c r="B51" s="169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5" customHeight="1">
      <c r="B52" s="169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Bot="1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5" customHeight="1" thickTop="1" thickBot="1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-159.69999999999999</v>
      </c>
      <c r="D72" s="60"/>
      <c r="E72" s="100" t="s">
        <v>118</v>
      </c>
      <c r="F72" s="60">
        <v>28.5</v>
      </c>
      <c r="G72" s="60"/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-154.4</v>
      </c>
      <c r="D73" s="60"/>
      <c r="E73" s="102" t="s">
        <v>122</v>
      </c>
      <c r="F73" s="61">
        <v>29.3</v>
      </c>
      <c r="G73" s="61"/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-175</v>
      </c>
      <c r="D74" s="60"/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-117.9</v>
      </c>
      <c r="D75" s="60"/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37.4</v>
      </c>
      <c r="D76" s="60"/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33.700000000000003</v>
      </c>
      <c r="D77" s="60"/>
      <c r="E77" s="102" t="s">
        <v>142</v>
      </c>
      <c r="F77" s="62">
        <v>265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31.6</v>
      </c>
      <c r="D78" s="60"/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30.4</v>
      </c>
      <c r="D79" s="60"/>
      <c r="E79" s="100" t="s">
        <v>152</v>
      </c>
      <c r="F79" s="60">
        <v>19.600000000000001</v>
      </c>
      <c r="G79" s="60"/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9.3399999999999993E-5</v>
      </c>
      <c r="D80" s="64"/>
      <c r="E80" s="102" t="s">
        <v>157</v>
      </c>
      <c r="F80" s="61">
        <v>46.6</v>
      </c>
      <c r="G80" s="61"/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2024-12-14T17:23:29Z</dcterms:modified>
</cp:coreProperties>
</file>