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<sst xmlns="http://schemas.openxmlformats.org/spreadsheetml/2006/main" count="204" uniqueCount="191">
  <si>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</si>
  <si>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</si>
  <si>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</si>
  <si>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</si>
  <si>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</si>
  <si>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</si>
  <si>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</si>
  <si>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</si>
  <si>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</si>
  <si>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</si>
  <si>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</si>
  <si>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</si>
  <si>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</si>
  <si>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</si>
  <si>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</si>
  <si>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</si>
  <si>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</si>
  <si>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</si>
  <si>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</si>
  <si>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</si>
  <si>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</si>
  <si>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</si>
  <si>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</si>
  <si>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</si>
  <si>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</si>
  <si>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</si>
  <si>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</si>
  <si>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</si>
  <si>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</si>
  <si>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</si>
  <si>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</si>
  <si>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</si>
  <si>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</si>
  <si>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</si>
  <si>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</si>
  <si>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</si>
  <si>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</si>
  <si>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</si>
  <si>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</si>
  <si>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</si>
  <si>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</si>
  <si>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</si>
  <si>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</si>
  <si>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</si>
  <si>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</si>
  <si>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</si>
  <si>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</si>
  <si>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</si>
  <si>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</si>
  <si>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</si>
  <si>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</si>
  <si>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</si>
  <si>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</si>
  <si>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</si>
  <si>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</si>
  <si>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</si>
  <si>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</si>
  <si>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</si>
  <si>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</si>
  <si>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</si>
  <si>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</si>
  <si>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</si>
  <si>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</si>
  <si>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</si>
  <si>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</si>
  <si>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</si>
  <si>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</si>
  <si>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</si>
  <si>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</si>
  <si>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</si>
  <si>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</si>
  <si>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</si>
  <si>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</si>
  <si>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</si>
  <si>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</si>
  <si>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</si>
  <si>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</si>
  <si>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</si>
  <si>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</si>
  <si>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</si>
  <si>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</si>
  <si>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</si>
  <si>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</si>
  <si>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</si>
  <si>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</si>
  <si>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</si>
  <si>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</si>
  <si>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</si>
  <si>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</si>
  <si>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</si>
  <si>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</si>
  <si>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</si>
  <si>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</si>
  <si>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</si>
  <si>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</si>
  <si>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</si>
  <si>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</si>
  <si>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</si>
  <si>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</si>
  <si>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</si>
  <si>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</si>
  <si>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</si>
  <si>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</si>
  <si>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</si>
  <si>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</si>
  <si>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</si>
  <si>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</si>
  <si>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</si>
  <si>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</si>
  <si>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</si>
  <si>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</si>
  <si>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</si>
  <si>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</si>
  <si>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</si>
  <si>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</si>
  <si>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</si>
  <si>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</si>
  <si>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</si>
  <si>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</si>
  <si>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</si>
  <si>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</si>
  <si>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</si>
  <si>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</si>
  <si>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</si>
  <si>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</si>
  <si>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</si>
  <si>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</si>
  <si>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</si>
  <si>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</si>
  <si>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</si>
  <si>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</si>
  <si>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</si>
  <si>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</si>
  <si>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</si>
  <si>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</si>
  <si>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</si>
  <si>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</si>
  <si>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</si>
  <si>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</si>
  <si>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</si>
  <si>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</si>
  <si>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</si>
  <si>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</si>
  <si>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</si>
  <si>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</si>
  <si>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</si>
  <si>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</si>
  <si>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</si>
  <si>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</si>
  <si>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</si>
  <si>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</si>
  <si>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</si>
  <si>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</si>
  <si>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</si>
  <si>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</si>
  <si>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</si>
  <si>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</si>
  <si>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</si>
  <si>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</si>
  <si>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</si>
  <si>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</si>
  <si>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</si>
  <si>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</si>
  <si>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</si>
  <si>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</si>
  <si>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</si>
  <si>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</si>
  <si>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</si>
  <si>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</si>
  <si>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</si>
  <si>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</si>
  <si>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</si>
  <si>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</si>
  <si>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</si>
  <si>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</si>
  <si>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</si>
  <si>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</si>
  <si>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</si>
  <si>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</si>
  <si>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</si>
  <si>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</si>
  <si>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</si>
  <si>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</si>
  <si>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</si>
  <si>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월령 40%이상으로 방풍막 연결</t>
  </si>
  <si>
    <t>SW</t>
  </si>
  <si>
    <t>NE</t>
  </si>
  <si>
    <t>정예솜</t>
  </si>
  <si>
    <t>-</t>
  </si>
  <si>
    <t>ENE</t>
  </si>
  <si>
    <t>[18:29] 짙은 구름 및 비로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</si>
</sst>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K67" sqref="K6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45560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0.39097222222222222</v>
      </c>
      <c r="D9" s="8" t="s">
        <v>188</v>
      </c>
      <c r="E9" s="8">
        <v>16.2</v>
      </c>
      <c r="F9" s="8">
        <v>46.3</v>
      </c>
      <c r="G9" s="36" t="s">
        <v>186</v>
      </c>
      <c r="H9" s="8">
        <v>1</v>
      </c>
      <c r="I9" s="36">
        <v>52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188</v>
      </c>
      <c r="E10" s="8">
        <v>15.6</v>
      </c>
      <c r="F10" s="8">
        <v>56.4</v>
      </c>
      <c r="G10" s="36" t="s">
        <v>189</v>
      </c>
      <c r="H10" s="8">
        <v>4.4000000000000004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0.77013888888888893</v>
      </c>
      <c r="D11" s="15" t="s">
        <v>188</v>
      </c>
      <c r="E11" s="15">
        <v>11.9</v>
      </c>
      <c r="F11" s="15">
        <v>84.2</v>
      </c>
      <c r="G11" s="36" t="s">
        <v>185</v>
      </c>
      <c r="H11" s="15">
        <v>0.7</v>
      </c>
      <c r="I11" s="16"/>
      <c r="J11" s="9">
        <f>IF(L11, 1, 0) + IF(M11, 2, 0) + IF(N11, 4, 0) + IF(O11, 8, 0) + IF(P11, 16, 0)</f>
        <v>28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1</v>
      </c>
    </row>
    <row r="12" spans="2:16" ht="14.25" customHeight="1" thickBot="1">
      <c r="B12" s="17" t="s">
        <v>24</v>
      </c>
      <c r="C12" s="18">
        <f>(24-C9)+C11</f>
        <v>24.37916666666667</v>
      </c>
      <c r="D12" s="19" t="e">
        <f>AVERAGE(D9:D11)</f>
        <v>#DIV/0!</v>
      </c>
      <c r="E12" s="19">
        <f>AVERAGE(E9:E11)</f>
        <v>14.566666666666665</v>
      </c>
      <c r="F12" s="20">
        <f>AVERAGE(F9:F11)</f>
        <v>62.29999999999999</v>
      </c>
      <c r="G12" s="21"/>
      <c r="H12" s="22">
        <f>AVERAGE(H9:H11)</f>
        <v>2.0333333333333337</v>
      </c>
      <c r="I12" s="23"/>
      <c r="J12" s="24">
        <f>AVERAGE(J9:J11)</f>
        <v>14.666666666666666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116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0.33958333333333335</v>
      </c>
      <c r="D17" s="28">
        <v>0.34027777777777773</v>
      </c>
      <c r="E17" s="28">
        <v>0.77013888888888893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0.77361111111111114</v>
      </c>
    </row>
    <row r="18" spans="2:16" ht="14.15" customHeight="1">
      <c r="B18" s="35" t="s">
        <v>43</v>
      </c>
      <c r="C18" s="27">
        <v>40929</v>
      </c>
      <c r="D18" s="27">
        <v>40930</v>
      </c>
      <c r="E18" s="27">
        <v>40935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40940</v>
      </c>
    </row>
    <row r="19" spans="2:16" ht="14.15" customHeight="1" thickBot="1">
      <c r="B19" s="13" t="s">
        <v>44</v>
      </c>
      <c r="C19" s="29"/>
      <c r="D19" s="27">
        <v>40934</v>
      </c>
      <c r="E19" s="30">
        <v>40939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49</v>
      </c>
      <c r="F23" s="177"/>
      <c r="G23" s="177"/>
      <c r="H23" s="177"/>
      <c r="I23" s="177"/>
      <c r="J23" s="106"/>
      <c r="K23" s="106"/>
      <c r="L23" s="36" t="s">
        <v>50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183</v>
      </c>
      <c r="F24" s="177"/>
      <c r="G24" s="177"/>
      <c r="H24" s="177"/>
      <c r="I24" s="177"/>
      <c r="J24" s="106"/>
      <c r="K24" s="106"/>
      <c r="L24" s="36" t="s">
        <v>180</v>
      </c>
      <c r="M24" s="177"/>
      <c r="N24" s="177"/>
      <c r="O24" s="177"/>
      <c r="P24" s="177"/>
    </row>
    <row r="25" spans="2:16" ht="13.5" customHeight="1">
      <c r="B25" s="178"/>
      <c r="C25" s="117"/>
      <c r="D25" s="117"/>
      <c r="E25" s="113" t="s">
        <v>174</v>
      </c>
      <c r="F25" s="177"/>
      <c r="G25" s="177"/>
      <c r="H25" s="177"/>
      <c r="I25" s="177"/>
      <c r="J25" s="106"/>
      <c r="K25" s="106"/>
      <c r="L25" s="36" t="s">
        <v>51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168</v>
      </c>
      <c r="F26" s="177"/>
      <c r="G26" s="177"/>
      <c r="H26" s="177"/>
      <c r="I26" s="177"/>
      <c r="J26" s="106"/>
      <c r="K26" s="106"/>
      <c r="L26" s="36" t="s">
        <v>181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52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0.12986111111111112</v>
      </c>
      <c r="D30" s="43">
        <v>0.1875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0.37986111111111109</v>
      </c>
    </row>
    <row r="31" spans="2:16" ht="14.15" customHeight="1">
      <c r="B31" s="37" t="s">
        <v>173</v>
      </c>
      <c r="C31" s="47">
        <v>0.12986111111111112</v>
      </c>
      <c r="D31" s="7">
        <v>0.1875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0.37986111111111109</v>
      </c>
    </row>
    <row r="32" spans="2:16" ht="14.15" customHeight="1">
      <c r="B32" s="37" t="s">
        <v>67</v>
      </c>
      <c r="C32" s="49">
        <v>0.12986111111111112</v>
      </c>
      <c r="D32" s="50">
        <v>0.1875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0.37986111111111109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/>
      <c r="D36" s="160"/>
      <c r="E36" s="164"/>
      <c r="F36" s="165"/>
      <c r="G36" s="164"/>
      <c r="H36" s="165"/>
      <c r="I36" s="164"/>
      <c r="J36" s="165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182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70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190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5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171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175</v>
      </c>
      <c r="C54" s="147"/>
      <c r="D54" s="147"/>
      <c r="E54" s="147"/>
      <c r="F54" s="112">
        <v>1692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71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72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73</v>
      </c>
      <c r="O57" s="135"/>
      <c r="P57" s="138"/>
    </row>
    <row r="58" spans="2:16" ht="17.149999999999999" customHeight="1">
      <c r="B58" s="139" t="s">
        <v>74</v>
      </c>
      <c r="C58" s="140"/>
      <c r="D58" s="141"/>
      <c r="E58" s="139" t="s">
        <v>75</v>
      </c>
      <c r="F58" s="140"/>
      <c r="G58" s="141"/>
      <c r="H58" s="140" t="s">
        <v>76</v>
      </c>
      <c r="I58" s="140"/>
      <c r="J58" s="140"/>
      <c r="K58" s="142" t="s">
        <v>77</v>
      </c>
      <c r="L58" s="140"/>
      <c r="M58" s="143"/>
      <c r="N58" s="144"/>
      <c r="O58" s="140"/>
      <c r="P58" s="145"/>
    </row>
    <row r="59" spans="2:16" ht="20.149999999999999" customHeight="1">
      <c r="B59" s="121" t="s">
        <v>78</v>
      </c>
      <c r="C59" s="122"/>
      <c r="D59" s="58">
        <v>7</v>
      </c>
      <c r="E59" s="121" t="s">
        <v>79</v>
      </c>
      <c r="F59" s="122"/>
      <c r="G59" s="58" t="b">
        <v>1</v>
      </c>
      <c r="H59" s="129" t="s">
        <v>80</v>
      </c>
      <c r="I59" s="122"/>
      <c r="J59" s="58" t="b">
        <v>1</v>
      </c>
      <c r="K59" s="129" t="s">
        <v>81</v>
      </c>
      <c r="L59" s="122"/>
      <c r="M59" s="58" t="b">
        <v>1</v>
      </c>
      <c r="N59" s="130" t="s">
        <v>82</v>
      </c>
      <c r="O59" s="122"/>
      <c r="P59" s="58" t="b">
        <v>1</v>
      </c>
    </row>
    <row r="60" spans="2:16" ht="20.149999999999999" customHeight="1">
      <c r="B60" s="121" t="s">
        <v>83</v>
      </c>
      <c r="C60" s="122"/>
      <c r="D60" s="58" t="b">
        <v>1</v>
      </c>
      <c r="E60" s="121" t="s">
        <v>84</v>
      </c>
      <c r="F60" s="122"/>
      <c r="G60" s="58" t="b">
        <v>1</v>
      </c>
      <c r="H60" s="129" t="s">
        <v>85</v>
      </c>
      <c r="I60" s="122"/>
      <c r="J60" s="58" t="b">
        <v>1</v>
      </c>
      <c r="K60" s="129" t="s">
        <v>86</v>
      </c>
      <c r="L60" s="122"/>
      <c r="M60" s="58" t="b">
        <v>1</v>
      </c>
      <c r="N60" s="130" t="s">
        <v>87</v>
      </c>
      <c r="O60" s="122"/>
      <c r="P60" s="58" t="b">
        <v>1</v>
      </c>
    </row>
    <row r="61" spans="2:16" ht="20.149999999999999" customHeight="1">
      <c r="B61" s="121" t="s">
        <v>88</v>
      </c>
      <c r="C61" s="122"/>
      <c r="D61" s="58" t="b">
        <v>1</v>
      </c>
      <c r="E61" s="121" t="s">
        <v>89</v>
      </c>
      <c r="F61" s="122"/>
      <c r="G61" s="58" t="b">
        <v>1</v>
      </c>
      <c r="H61" s="129" t="s">
        <v>90</v>
      </c>
      <c r="I61" s="122"/>
      <c r="J61" s="58" t="b">
        <v>1</v>
      </c>
      <c r="K61" s="129" t="s">
        <v>91</v>
      </c>
      <c r="L61" s="122"/>
      <c r="M61" s="58" t="b">
        <v>1</v>
      </c>
      <c r="N61" s="130" t="s">
        <v>92</v>
      </c>
      <c r="O61" s="122"/>
      <c r="P61" s="58" t="b">
        <v>1</v>
      </c>
    </row>
    <row r="62" spans="2:16" ht="20.149999999999999" customHeight="1">
      <c r="B62" s="129" t="s">
        <v>90</v>
      </c>
      <c r="C62" s="122"/>
      <c r="D62" s="58" t="b">
        <v>1</v>
      </c>
      <c r="E62" s="121" t="s">
        <v>93</v>
      </c>
      <c r="F62" s="122"/>
      <c r="G62" s="58" t="b">
        <v>1</v>
      </c>
      <c r="H62" s="129" t="s">
        <v>94</v>
      </c>
      <c r="I62" s="122"/>
      <c r="J62" s="58" t="b">
        <v>0</v>
      </c>
      <c r="K62" s="129" t="s">
        <v>95</v>
      </c>
      <c r="L62" s="122"/>
      <c r="M62" s="58" t="b">
        <v>1</v>
      </c>
      <c r="N62" s="130" t="s">
        <v>85</v>
      </c>
      <c r="O62" s="122"/>
      <c r="P62" s="58" t="b">
        <v>1</v>
      </c>
    </row>
    <row r="63" spans="2:16" ht="20.149999999999999" customHeight="1">
      <c r="B63" s="129" t="s">
        <v>96</v>
      </c>
      <c r="C63" s="122"/>
      <c r="D63" s="58" t="b">
        <v>1</v>
      </c>
      <c r="E63" s="121" t="s">
        <v>97</v>
      </c>
      <c r="F63" s="122"/>
      <c r="G63" s="58" t="b">
        <v>1</v>
      </c>
      <c r="H63" s="68"/>
      <c r="I63" s="69"/>
      <c r="J63" s="70"/>
      <c r="K63" s="129" t="s">
        <v>98</v>
      </c>
      <c r="L63" s="122"/>
      <c r="M63" s="58" t="b">
        <v>1</v>
      </c>
      <c r="N63" s="130" t="s">
        <v>169</v>
      </c>
      <c r="O63" s="122"/>
      <c r="P63" s="58" t="b">
        <v>1</v>
      </c>
    </row>
    <row r="64" spans="2:16" ht="20.149999999999999" customHeight="1">
      <c r="B64" s="129" t="s">
        <v>99</v>
      </c>
      <c r="C64" s="122"/>
      <c r="D64" s="58" t="b">
        <v>0</v>
      </c>
      <c r="E64" s="121" t="s">
        <v>100</v>
      </c>
      <c r="F64" s="122"/>
      <c r="G64" s="58" t="b">
        <v>1</v>
      </c>
      <c r="H64" s="71"/>
      <c r="I64" s="72"/>
      <c r="J64" s="73"/>
      <c r="K64" s="131" t="s">
        <v>101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164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107</v>
      </c>
      <c r="C69" s="123"/>
      <c r="D69" s="81"/>
      <c r="E69" s="81"/>
      <c r="F69" s="125" t="s">
        <v>108</v>
      </c>
      <c r="G69" s="127" t="s">
        <v>109</v>
      </c>
      <c r="H69" s="81"/>
      <c r="I69" s="123" t="s">
        <v>110</v>
      </c>
      <c r="J69" s="123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</v>
      </c>
      <c r="D72" s="60">
        <v>-161.6</v>
      </c>
      <c r="E72" s="100" t="s">
        <v>120</v>
      </c>
      <c r="F72" s="60">
        <v>23.5</v>
      </c>
      <c r="G72" s="60">
        <v>22.3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-157.19999999999999</v>
      </c>
      <c r="D73" s="60">
        <v>-156.80000000000001</v>
      </c>
      <c r="E73" s="102" t="s">
        <v>124</v>
      </c>
      <c r="F73" s="61">
        <v>34.700000000000003</v>
      </c>
      <c r="G73" s="61">
        <v>36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-176.2</v>
      </c>
      <c r="D74" s="60">
        <v>-176.1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-124.6</v>
      </c>
      <c r="D75" s="60">
        <v>-123.6</v>
      </c>
      <c r="E75" s="102" t="s">
        <v>134</v>
      </c>
      <c r="F75" s="62">
        <v>40</v>
      </c>
      <c r="G75" s="62">
        <v>40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32.5</v>
      </c>
      <c r="D76" s="60">
        <v>33.1</v>
      </c>
      <c r="E76" s="102" t="s">
        <v>139</v>
      </c>
      <c r="F76" s="62">
        <v>40</v>
      </c>
      <c r="G76" s="62">
        <v>45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28.8</v>
      </c>
      <c r="D77" s="60">
        <v>29.1</v>
      </c>
      <c r="E77" s="102" t="s">
        <v>144</v>
      </c>
      <c r="F77" s="62">
        <v>260</v>
      </c>
      <c r="G77" s="62">
        <v>260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26.6</v>
      </c>
      <c r="D78" s="60">
        <v>26.8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25.4</v>
      </c>
      <c r="D79" s="60">
        <v>25.6</v>
      </c>
      <c r="E79" s="100" t="s">
        <v>154</v>
      </c>
      <c r="F79" s="60">
        <v>15.3</v>
      </c>
      <c r="G79" s="60">
        <v>16.5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7.2200000000000007E-5</v>
      </c>
      <c r="D80" s="64">
        <v>7.3399999999999995E-5</v>
      </c>
      <c r="E80" s="102" t="s">
        <v>159</v>
      </c>
      <c r="F80" s="61">
        <v>61.5</v>
      </c>
      <c r="G80" s="61">
        <v>60.1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163</v>
      </c>
      <c r="C84" s="170"/>
    </row>
    <row r="85" spans="2:16" ht="15" customHeight="1">
      <c r="B85" s="171" t="s">
        <v>184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2024-09-25T18:38:43Z</dcterms:modified>
</cp:coreProperties>
</file>