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<sst xmlns="http://schemas.openxmlformats.org/spreadsheetml/2006/main" count="205" uniqueCount="191">
  <si>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</si>
  <si>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</si>
  <si>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</si>
  <si>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</si>
  <si>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</si>
  <si>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</si>
  <si>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</si>
  <si>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</si>
  <si>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</si>
  <si>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</si>
  <si>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</si>
  <si>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</si>
  <si>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</si>
  <si>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</si>
  <si>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</si>
  <si>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</si>
  <si>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</si>
  <si>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</si>
  <si>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</si>
  <si>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</si>
  <si>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</si>
  <si>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</si>
  <si>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</si>
  <si>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</si>
  <si>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</si>
  <si>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</si>
  <si>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</si>
  <si>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</si>
  <si>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</si>
  <si>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</si>
  <si>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</si>
  <si>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</si>
  <si>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</si>
  <si>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</si>
  <si>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</si>
  <si>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</si>
  <si>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</si>
  <si>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</si>
  <si>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</si>
  <si>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</si>
  <si>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</si>
  <si>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</si>
  <si>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</si>
  <si>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</si>
  <si>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</si>
  <si>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</si>
  <si>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</si>
  <si>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</si>
  <si>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</si>
  <si>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</si>
  <si>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</si>
  <si>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</si>
  <si>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</si>
  <si>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</si>
  <si>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</si>
  <si>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</si>
  <si>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</si>
  <si>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</si>
  <si>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</si>
  <si>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</si>
  <si>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</si>
  <si>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</si>
  <si>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</si>
  <si>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</si>
  <si>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</si>
  <si>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</si>
  <si>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</si>
  <si>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</si>
  <si>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</si>
  <si>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</si>
  <si>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</si>
  <si>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</si>
  <si>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</si>
  <si>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</si>
  <si>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</si>
  <si>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</si>
  <si>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</si>
  <si>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</si>
  <si>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</si>
  <si>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</si>
  <si>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</si>
  <si>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</si>
  <si>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</si>
  <si>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</si>
  <si>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</si>
  <si>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</si>
  <si>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</si>
  <si>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</si>
  <si>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</si>
  <si>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</si>
  <si>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</si>
  <si>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</si>
  <si>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</si>
  <si>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</si>
  <si>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</si>
  <si>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</si>
  <si>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</si>
  <si>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</si>
  <si>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</si>
  <si>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</si>
  <si>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</si>
  <si>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</si>
  <si>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</si>
  <si>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</si>
  <si>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</si>
  <si>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</si>
  <si>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</si>
  <si>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</si>
  <si>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</si>
  <si>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</si>
  <si>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</si>
  <si>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</si>
  <si>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</si>
  <si>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</si>
  <si>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</si>
  <si>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</si>
  <si>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</si>
  <si>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</si>
  <si>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</si>
  <si>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</si>
  <si>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</si>
  <si>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</si>
  <si>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</si>
  <si>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</si>
  <si>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</si>
  <si>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</si>
  <si>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</si>
  <si>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</si>
  <si>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</si>
  <si>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</si>
  <si>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</si>
  <si>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</si>
  <si>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</si>
  <si>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</si>
  <si>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</si>
  <si>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</si>
  <si>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</si>
  <si>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</si>
  <si>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</si>
  <si>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</si>
  <si>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</si>
  <si>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</si>
  <si>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</si>
  <si>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</si>
  <si>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</si>
  <si>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</si>
  <si>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</si>
  <si>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</si>
  <si>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</si>
  <si>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</si>
  <si>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</si>
  <si>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</si>
  <si>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</si>
  <si>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</si>
  <si>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</si>
  <si>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</si>
  <si>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</si>
  <si>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</si>
  <si>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</si>
  <si>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</si>
  <si>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</si>
  <si>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</si>
  <si>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</si>
  <si>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</si>
  <si>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</si>
  <si>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</si>
  <si>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</si>
  <si>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</si>
  <si>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</si>
  <si>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</si>
  <si>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</si>
  <si>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</si>
  <si>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</si>
  <si>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</si>
  <si>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</si>
  <si>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</si>
  <si>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</si>
  <si>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</si>
  <si>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</si>
  <si>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</si>
  <si>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</si>
  <si>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</si>
  <si>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</si>
  <si>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</si>
  <si>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월령 40%이상으로 방풍막 연결</t>
  </si>
  <si>
    <t>김예은</t>
  </si>
  <si>
    <t>-</t>
  </si>
  <si>
    <t>28/.4</t>
  </si>
  <si>
    <t>E</t>
  </si>
  <si>
    <t>S</t>
  </si>
  <si>
    <t>[18:00]  옅은 구름 및 높은 습도(vaisala 86%/ 2.3m 95%)로 인한 관측 종료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</si>
</sst>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J55" sqref="J5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45491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0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0.36527777777777781</v>
      </c>
      <c r="D9" s="8" t="s">
        <v>186</v>
      </c>
      <c r="E9" s="8">
        <v>3.5</v>
      </c>
      <c r="F9" s="8">
        <v>90.3</v>
      </c>
      <c r="G9" s="36" t="s">
        <v>188</v>
      </c>
      <c r="H9" s="8">
        <v>0.6</v>
      </c>
      <c r="I9" s="36">
        <v>91.6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186</v>
      </c>
      <c r="E10" s="8">
        <v>1.2</v>
      </c>
      <c r="F10" s="8">
        <v>90.9</v>
      </c>
      <c r="G10" s="36" t="s">
        <v>189</v>
      </c>
      <c r="H10" s="8">
        <v>2.2000000000000002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0.75</v>
      </c>
      <c r="D11" s="15" t="s">
        <v>186</v>
      </c>
      <c r="E11" s="15">
        <v>0</v>
      </c>
      <c r="F11" s="15">
        <v>86.1</v>
      </c>
      <c r="G11" s="36" t="s">
        <v>189</v>
      </c>
      <c r="H11" s="15">
        <v>1.2</v>
      </c>
      <c r="I11" s="16"/>
      <c r="J11" s="9">
        <f>IF(L11, 1, 0) + IF(M11, 2, 0) + IF(N11, 4, 0) + IF(O11, 8, 0) + IF(P11, 16, 0)</f>
        <v>5</v>
      </c>
      <c r="K11" s="12" t="b">
        <v>0</v>
      </c>
      <c r="L11" s="12" t="b">
        <v>1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24.384722222222223</v>
      </c>
      <c r="D12" s="19" t="e">
        <f>AVERAGE(D9:D11)</f>
        <v>#DIV/0!</v>
      </c>
      <c r="E12" s="19">
        <f>AVERAGE(E9:E11)</f>
        <v>1.5666666666666667</v>
      </c>
      <c r="F12" s="20">
        <f>AVERAGE(F9:F11)</f>
        <v>89.09999999999998</v>
      </c>
      <c r="G12" s="21"/>
      <c r="H12" s="22">
        <f>AVERAGE(H9:H11)</f>
        <v>1.3333333333333333</v>
      </c>
      <c r="I12" s="23"/>
      <c r="J12" s="24">
        <f>AVERAGE(J9:J11)</f>
        <v>9.6666666666666661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0.33680555555555558</v>
      </c>
      <c r="D17" s="28">
        <v>0.33819444444444446</v>
      </c>
      <c r="E17" s="28">
        <v>0.75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0.75416666666666676</v>
      </c>
    </row>
    <row r="18" spans="2:16" ht="14.15" customHeight="1">
      <c r="B18" s="35" t="s">
        <v>43</v>
      </c>
      <c r="C18" s="27">
        <v>24399</v>
      </c>
      <c r="D18" s="27">
        <v>24400</v>
      </c>
      <c r="E18" s="27">
        <v>24405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24410</v>
      </c>
    </row>
    <row r="19" spans="2:16" ht="14.15" customHeight="1" thickBot="1">
      <c r="B19" s="13" t="s">
        <v>44</v>
      </c>
      <c r="C19" s="29"/>
      <c r="D19" s="27">
        <v>24404</v>
      </c>
      <c r="E19" s="30">
        <v>24409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182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0.3430555555555555</v>
      </c>
      <c r="D30" s="43">
        <v>0.10902777777777778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0.45208333333333328</v>
      </c>
    </row>
    <row r="31" spans="2:16" ht="14.15" customHeight="1">
      <c r="B31" s="37" t="s">
        <v>173</v>
      </c>
      <c r="C31" s="47">
        <v>0.3430555555555555</v>
      </c>
      <c r="D31" s="7">
        <v>0.10902777777777778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0.45208333333333328</v>
      </c>
    </row>
    <row r="32" spans="2:16" ht="14.15" customHeight="1">
      <c r="B32" s="37" t="s">
        <v>67</v>
      </c>
      <c r="C32" s="49">
        <v>0.3430555555555555</v>
      </c>
      <c r="D32" s="50">
        <v>0.10902777777777778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0.45208333333333328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3" t="s">
        <v>69</v>
      </c>
      <c r="C36" s="134"/>
      <c r="D36" s="134"/>
      <c r="E36" s="135"/>
      <c r="F36" s="136"/>
      <c r="G36" s="135"/>
      <c r="H36" s="136"/>
      <c r="I36" s="134"/>
      <c r="J36" s="134"/>
      <c r="K36" s="134"/>
      <c r="L36" s="134"/>
      <c r="M36" s="134"/>
      <c r="N36" s="134"/>
      <c r="O36" s="134"/>
      <c r="P36" s="134"/>
    </row>
    <row r="37" spans="2:16" ht="18" customHeight="1">
      <c r="B37" s="14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4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4"/>
      <c r="C39" s="134"/>
      <c r="D39" s="134"/>
      <c r="E39" s="134"/>
      <c r="F39" s="134"/>
      <c r="G39" s="134"/>
      <c r="H39" s="134"/>
      <c r="I39" s="134"/>
      <c r="J39" s="134"/>
      <c r="K39" s="134" t="s">
        <v>183</v>
      </c>
      <c r="L39" s="134"/>
      <c r="M39" s="134"/>
      <c r="N39" s="134"/>
      <c r="O39" s="134"/>
      <c r="P39" s="134"/>
    </row>
    <row r="40" spans="2:16" ht="18" customHeight="1">
      <c r="B40" s="14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5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7" t="s">
        <v>70</v>
      </c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9"/>
    </row>
    <row r="44" spans="2:16" ht="14.15" customHeight="1">
      <c r="B44" s="140" t="s">
        <v>190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2"/>
    </row>
    <row r="45" spans="2:16" ht="14.15" customHeight="1">
      <c r="B45" s="140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</row>
    <row r="46" spans="2:16" ht="14.15" customHeight="1">
      <c r="B46" s="140"/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2"/>
    </row>
    <row r="47" spans="2:16" ht="14.15" customHeight="1">
      <c r="B47" s="140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2"/>
    </row>
    <row r="48" spans="2:16" ht="14.15" customHeight="1">
      <c r="B48" s="175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2"/>
    </row>
    <row r="49" spans="2:16" ht="14.15" customHeight="1">
      <c r="B49" s="140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2"/>
    </row>
    <row r="50" spans="2:16" ht="14.15" customHeight="1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2"/>
    </row>
    <row r="51" spans="2:16" ht="14.15" customHeight="1">
      <c r="B51" s="140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2"/>
    </row>
    <row r="52" spans="2:16" ht="14.15" customHeight="1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5" customHeight="1" thickBot="1">
      <c r="B53" s="167" t="s">
        <v>171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176</v>
      </c>
      <c r="C54" s="163"/>
      <c r="D54" s="163"/>
      <c r="E54" s="163"/>
      <c r="F54" s="112">
        <v>195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6" t="s">
        <v>71</v>
      </c>
      <c r="C56" s="14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7" t="s">
        <v>72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9"/>
      <c r="N57" s="150" t="s">
        <v>73</v>
      </c>
      <c r="O57" s="148"/>
      <c r="P57" s="151"/>
    </row>
    <row r="58" spans="2:16" ht="17.149999999999999" customHeight="1">
      <c r="B58" s="152" t="s">
        <v>74</v>
      </c>
      <c r="C58" s="153"/>
      <c r="D58" s="154"/>
      <c r="E58" s="152" t="s">
        <v>75</v>
      </c>
      <c r="F58" s="153"/>
      <c r="G58" s="154"/>
      <c r="H58" s="153" t="s">
        <v>76</v>
      </c>
      <c r="I58" s="153"/>
      <c r="J58" s="153"/>
      <c r="K58" s="155" t="s">
        <v>77</v>
      </c>
      <c r="L58" s="153"/>
      <c r="M58" s="156"/>
      <c r="N58" s="157"/>
      <c r="O58" s="153"/>
      <c r="P58" s="158"/>
    </row>
    <row r="59" spans="2:16" ht="20.149999999999999" customHeight="1">
      <c r="B59" s="171" t="s">
        <v>78</v>
      </c>
      <c r="C59" s="172"/>
      <c r="D59" s="58">
        <v>7</v>
      </c>
      <c r="E59" s="171" t="s">
        <v>79</v>
      </c>
      <c r="F59" s="172"/>
      <c r="G59" s="58" t="b">
        <v>1</v>
      </c>
      <c r="H59" s="173" t="s">
        <v>80</v>
      </c>
      <c r="I59" s="172"/>
      <c r="J59" s="58" t="b">
        <v>1</v>
      </c>
      <c r="K59" s="173" t="s">
        <v>81</v>
      </c>
      <c r="L59" s="172"/>
      <c r="M59" s="58" t="b">
        <v>1</v>
      </c>
      <c r="N59" s="174" t="s">
        <v>82</v>
      </c>
      <c r="O59" s="172"/>
      <c r="P59" s="58" t="b">
        <v>1</v>
      </c>
    </row>
    <row r="60" spans="2:16" ht="20.149999999999999" customHeight="1">
      <c r="B60" s="171" t="s">
        <v>83</v>
      </c>
      <c r="C60" s="172"/>
      <c r="D60" s="58" t="b">
        <v>1</v>
      </c>
      <c r="E60" s="171" t="s">
        <v>84</v>
      </c>
      <c r="F60" s="172"/>
      <c r="G60" s="58" t="b">
        <v>1</v>
      </c>
      <c r="H60" s="173" t="s">
        <v>85</v>
      </c>
      <c r="I60" s="172"/>
      <c r="J60" s="58" t="b">
        <v>1</v>
      </c>
      <c r="K60" s="173" t="s">
        <v>86</v>
      </c>
      <c r="L60" s="172"/>
      <c r="M60" s="58" t="b">
        <v>1</v>
      </c>
      <c r="N60" s="174" t="s">
        <v>87</v>
      </c>
      <c r="O60" s="172"/>
      <c r="P60" s="58" t="b">
        <v>1</v>
      </c>
    </row>
    <row r="61" spans="2:16" ht="20.149999999999999" customHeight="1">
      <c r="B61" s="171" t="s">
        <v>88</v>
      </c>
      <c r="C61" s="172"/>
      <c r="D61" s="58" t="b">
        <v>1</v>
      </c>
      <c r="E61" s="171" t="s">
        <v>89</v>
      </c>
      <c r="F61" s="172"/>
      <c r="G61" s="58" t="b">
        <v>1</v>
      </c>
      <c r="H61" s="173" t="s">
        <v>90</v>
      </c>
      <c r="I61" s="172"/>
      <c r="J61" s="58" t="b">
        <v>1</v>
      </c>
      <c r="K61" s="173" t="s">
        <v>91</v>
      </c>
      <c r="L61" s="172"/>
      <c r="M61" s="58" t="b">
        <v>1</v>
      </c>
      <c r="N61" s="174" t="s">
        <v>92</v>
      </c>
      <c r="O61" s="172"/>
      <c r="P61" s="58" t="b">
        <v>1</v>
      </c>
    </row>
    <row r="62" spans="2:16" ht="20.149999999999999" customHeight="1">
      <c r="B62" s="173" t="s">
        <v>90</v>
      </c>
      <c r="C62" s="172"/>
      <c r="D62" s="58" t="b">
        <v>1</v>
      </c>
      <c r="E62" s="171" t="s">
        <v>93</v>
      </c>
      <c r="F62" s="172"/>
      <c r="G62" s="58" t="b">
        <v>1</v>
      </c>
      <c r="H62" s="173" t="s">
        <v>94</v>
      </c>
      <c r="I62" s="172"/>
      <c r="J62" s="58" t="b">
        <v>0</v>
      </c>
      <c r="K62" s="173" t="s">
        <v>95</v>
      </c>
      <c r="L62" s="172"/>
      <c r="M62" s="58" t="b">
        <v>1</v>
      </c>
      <c r="N62" s="174" t="s">
        <v>85</v>
      </c>
      <c r="O62" s="172"/>
      <c r="P62" s="58" t="b">
        <v>1</v>
      </c>
    </row>
    <row r="63" spans="2:16" ht="20.149999999999999" customHeight="1">
      <c r="B63" s="173" t="s">
        <v>96</v>
      </c>
      <c r="C63" s="172"/>
      <c r="D63" s="58" t="b">
        <v>1</v>
      </c>
      <c r="E63" s="171" t="s">
        <v>97</v>
      </c>
      <c r="F63" s="172"/>
      <c r="G63" s="58" t="b">
        <v>1</v>
      </c>
      <c r="H63" s="68"/>
      <c r="I63" s="69"/>
      <c r="J63" s="70"/>
      <c r="K63" s="173" t="s">
        <v>98</v>
      </c>
      <c r="L63" s="172"/>
      <c r="M63" s="58" t="b">
        <v>1</v>
      </c>
      <c r="N63" s="174" t="s">
        <v>169</v>
      </c>
      <c r="O63" s="172"/>
      <c r="P63" s="58" t="b">
        <v>1</v>
      </c>
    </row>
    <row r="64" spans="2:16" ht="20.149999999999999" customHeight="1">
      <c r="B64" s="173" t="s">
        <v>99</v>
      </c>
      <c r="C64" s="172"/>
      <c r="D64" s="58" t="b">
        <v>0</v>
      </c>
      <c r="E64" s="171" t="s">
        <v>100</v>
      </c>
      <c r="F64" s="172"/>
      <c r="G64" s="58" t="b">
        <v>1</v>
      </c>
      <c r="H64" s="71"/>
      <c r="I64" s="72"/>
      <c r="J64" s="73"/>
      <c r="K64" s="182" t="s">
        <v>101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164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107</v>
      </c>
      <c r="C69" s="176"/>
      <c r="D69" s="81"/>
      <c r="E69" s="81"/>
      <c r="F69" s="178" t="s">
        <v>108</v>
      </c>
      <c r="G69" s="180" t="s">
        <v>109</v>
      </c>
      <c r="H69" s="81"/>
      <c r="I69" s="176" t="s">
        <v>110</v>
      </c>
      <c r="J69" s="176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-164.1</v>
      </c>
      <c r="D72" s="60">
        <v>-164.9</v>
      </c>
      <c r="E72" s="100" t="s">
        <v>120</v>
      </c>
      <c r="F72" s="60">
        <v>20.2</v>
      </c>
      <c r="G72" s="60">
        <v>19.100000000000001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-159.4</v>
      </c>
      <c r="D73" s="60">
        <v>-160.30000000000001</v>
      </c>
      <c r="E73" s="102" t="s">
        <v>124</v>
      </c>
      <c r="F73" s="61">
        <v>44.2</v>
      </c>
      <c r="G73" s="61">
        <v>33.6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-209.1</v>
      </c>
      <c r="D74" s="60">
        <v>-209.7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-128.69999999999999</v>
      </c>
      <c r="D75" s="60">
        <v>-130.9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 t="s">
        <v>187</v>
      </c>
      <c r="D76" s="60">
        <v>27.8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24.9</v>
      </c>
      <c r="D77" s="60">
        <v>24.2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22.7</v>
      </c>
      <c r="D78" s="60">
        <v>21.9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21.6</v>
      </c>
      <c r="D79" s="60">
        <v>20.7</v>
      </c>
      <c r="E79" s="100" t="s">
        <v>154</v>
      </c>
      <c r="F79" s="60">
        <v>10.3</v>
      </c>
      <c r="G79" s="60">
        <v>7.9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3.5899999999999998E-5</v>
      </c>
      <c r="D80" s="64">
        <v>3.4999999999999997E-5</v>
      </c>
      <c r="E80" s="102" t="s">
        <v>159</v>
      </c>
      <c r="F80" s="61">
        <v>68.5</v>
      </c>
      <c r="G80" s="61">
        <v>64.3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184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2024-07-18T18:17:29Z</dcterms:modified>
</cp:coreProperties>
</file>