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<sst xmlns="http://schemas.openxmlformats.org/spreadsheetml/2006/main" count="205" uniqueCount="192">
  <si>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</si>
  <si>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</si>
  <si>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</si>
  <si>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</si>
  <si>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</si>
  <si>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</si>
  <si>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</si>
  <si>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</si>
  <si>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</si>
  <si>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</si>
  <si>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</si>
  <si>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</si>
  <si>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</si>
  <si>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</si>
  <si>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</si>
  <si>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</si>
  <si>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</si>
  <si>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</si>
  <si>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</si>
  <si>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</si>
  <si>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</si>
  <si>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</si>
  <si>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</si>
  <si>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</si>
  <si>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</si>
  <si>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</si>
  <si>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</si>
  <si>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</si>
  <si>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</si>
  <si>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</si>
  <si>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</si>
  <si>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</si>
  <si>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</si>
  <si>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</si>
  <si>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</si>
  <si>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</si>
  <si>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</si>
  <si>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</si>
  <si>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</si>
  <si>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</si>
  <si>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</si>
  <si>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</si>
  <si>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</si>
  <si>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</si>
  <si>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</si>
  <si>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</si>
  <si>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</si>
  <si>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</si>
  <si>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</si>
  <si>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</si>
  <si>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</si>
  <si>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</si>
  <si>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</si>
  <si>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</si>
  <si>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</si>
  <si>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</si>
  <si>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</si>
  <si>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</si>
  <si>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</si>
  <si>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</si>
  <si>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</si>
  <si>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</si>
  <si>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</si>
  <si>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</si>
  <si>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</si>
  <si>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</si>
  <si>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</si>
  <si>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</si>
  <si>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</si>
  <si>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</si>
  <si>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</si>
  <si>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</si>
  <si>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</si>
  <si>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</si>
  <si>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</si>
  <si>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</si>
  <si>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</si>
  <si>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</si>
  <si>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</si>
  <si>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</si>
  <si>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</si>
  <si>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</si>
  <si>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</si>
  <si>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</si>
  <si>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</si>
  <si>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</si>
  <si>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</si>
  <si>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</si>
  <si>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</si>
  <si>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</si>
  <si>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</si>
  <si>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</si>
  <si>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</si>
  <si>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</si>
  <si>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</si>
  <si>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</si>
  <si>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</si>
  <si>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</si>
  <si>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</si>
  <si>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</si>
  <si>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</si>
  <si>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</si>
  <si>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</si>
  <si>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</si>
  <si>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</si>
  <si>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</si>
  <si>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</si>
  <si>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</si>
  <si>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</si>
  <si>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</si>
  <si>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</si>
  <si>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</si>
  <si>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</si>
  <si>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</si>
  <si>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</si>
  <si>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</si>
  <si>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</si>
  <si>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</si>
  <si>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</si>
  <si>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</si>
  <si>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</si>
  <si>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</si>
  <si>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</si>
  <si>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</si>
  <si>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</si>
  <si>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</si>
  <si>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</si>
  <si>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</si>
  <si>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</si>
  <si>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</si>
  <si>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</si>
  <si>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</si>
  <si>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</si>
  <si>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</si>
  <si>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</si>
  <si>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</si>
  <si>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</si>
  <si>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</si>
  <si>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</si>
  <si>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</si>
  <si>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</si>
  <si>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</si>
  <si>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</si>
  <si>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</si>
  <si>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</si>
  <si>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</si>
  <si>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</si>
  <si>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</si>
  <si>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</si>
  <si>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</si>
  <si>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</si>
  <si>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</si>
  <si>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</si>
  <si>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</si>
  <si>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</si>
  <si>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</si>
  <si>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</si>
  <si>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</si>
  <si>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</si>
  <si>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</si>
  <si>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</si>
  <si>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</si>
  <si>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</si>
  <si>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</si>
  <si>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</si>
  <si>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</si>
  <si>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</si>
  <si>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</si>
  <si>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</si>
  <si>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</si>
  <si>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</si>
  <si>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</si>
  <si>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</si>
  <si>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</si>
  <si>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</si>
  <si>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</si>
  <si>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</si>
  <si>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</si>
  <si>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</si>
  <si>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</si>
  <si>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</si>
  <si>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</si>
  <si>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</si>
  <si>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</si>
  <si>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월령 40%이상으로 방풍막 연결</t>
  </si>
  <si>
    <t>김예은</t>
  </si>
  <si>
    <t>M_024389-024390:M</t>
  </si>
  <si>
    <t>-</t>
  </si>
  <si>
    <t>[18:00]  짙은 구름 및 높은 습도(vaisala 90%/ 2.3m 95%)로 인한 관측 종료</t>
  </si>
  <si>
    <t>ESE</t>
  </si>
  <si>
    <t>SSW</t>
  </si>
  <si>
    <t>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</si>
</sst>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3" sqref="I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45490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0.36527777777777781</v>
      </c>
      <c r="D9" s="8" t="s">
        <v>187</v>
      </c>
      <c r="E9" s="8">
        <v>3.2</v>
      </c>
      <c r="F9" s="8">
        <v>90.5</v>
      </c>
      <c r="G9" s="36" t="s">
        <v>189</v>
      </c>
      <c r="H9" s="8">
        <v>0.9</v>
      </c>
      <c r="I9" s="36">
        <v>84.8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0.60416666666666663</v>
      </c>
      <c r="D10" s="8" t="s">
        <v>187</v>
      </c>
      <c r="E10" s="8">
        <v>3</v>
      </c>
      <c r="F10" s="8">
        <v>90</v>
      </c>
      <c r="G10" s="36" t="s">
        <v>190</v>
      </c>
      <c r="H10" s="8">
        <v>1.8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>
      <c r="B11" s="13" t="s">
        <v>23</v>
      </c>
      <c r="C11" s="14">
        <v>0.75</v>
      </c>
      <c r="D11" s="15" t="s">
        <v>187</v>
      </c>
      <c r="E11" s="15">
        <v>2.8</v>
      </c>
      <c r="F11" s="15">
        <v>90.2</v>
      </c>
      <c r="G11" s="36" t="s">
        <v>191</v>
      </c>
      <c r="H11" s="15">
        <v>0.4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24.384722222222223</v>
      </c>
      <c r="D12" s="19" t="e">
        <f>AVERAGE(D9:D11)</f>
        <v>#DIV/0!</v>
      </c>
      <c r="E12" s="19">
        <f>AVERAGE(E9:E11)</f>
        <v>3</v>
      </c>
      <c r="F12" s="20">
        <f>AVERAGE(F9:F11)</f>
        <v>90.233333333333334</v>
      </c>
      <c r="G12" s="21"/>
      <c r="H12" s="22">
        <f>AVERAGE(H9:H11)</f>
        <v>1.0333333333333334</v>
      </c>
      <c r="I12" s="23"/>
      <c r="J12" s="24">
        <f>AVERAGE(J9:J11)</f>
        <v>22.666666666666668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0.32291666666666669</v>
      </c>
      <c r="D17" s="28">
        <v>0.32361111111111113</v>
      </c>
      <c r="E17" s="28">
        <v>0.75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0.75347222222222221</v>
      </c>
    </row>
    <row r="18" spans="2:16" ht="14.15" customHeight="1">
      <c r="B18" s="35" t="s">
        <v>43</v>
      </c>
      <c r="C18" s="27">
        <v>24385</v>
      </c>
      <c r="D18" s="27">
        <v>24386</v>
      </c>
      <c r="E18" s="27">
        <v>24393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24398</v>
      </c>
    </row>
    <row r="19" spans="2:16" ht="14.15" customHeight="1" thickBot="1">
      <c r="B19" s="13" t="s">
        <v>44</v>
      </c>
      <c r="C19" s="29"/>
      <c r="D19" s="27">
        <v>24392</v>
      </c>
      <c r="E19" s="30">
        <v>24397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7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182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0.34722222222222227</v>
      </c>
      <c r="D30" s="43">
        <v>0.10486111111111111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0.45208333333333339</v>
      </c>
    </row>
    <row r="31" spans="2:16" ht="14.15" customHeight="1">
      <c r="B31" s="37" t="s">
        <v>173</v>
      </c>
      <c r="C31" s="47">
        <v>0.34722222222222227</v>
      </c>
      <c r="D31" s="7">
        <v>0.10486111111111111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0.45208333333333339</v>
      </c>
    </row>
    <row r="32" spans="2:16" ht="14.15" customHeight="1">
      <c r="B32" s="37" t="s">
        <v>67</v>
      </c>
      <c r="C32" s="49">
        <v>0.34722222222222227</v>
      </c>
      <c r="D32" s="50">
        <v>0.10486111111111111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0.45208333333333339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3" t="s">
        <v>69</v>
      </c>
      <c r="C36" s="134" t="s">
        <v>186</v>
      </c>
      <c r="D36" s="134"/>
      <c r="E36" s="135"/>
      <c r="F36" s="136"/>
      <c r="G36" s="135"/>
      <c r="H36" s="136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4"/>
      <c r="C39" s="134"/>
      <c r="D39" s="134"/>
      <c r="E39" s="134"/>
      <c r="F39" s="134"/>
      <c r="G39" s="134"/>
      <c r="H39" s="134"/>
      <c r="I39" s="134"/>
      <c r="J39" s="134"/>
      <c r="K39" s="134" t="s">
        <v>183</v>
      </c>
      <c r="L39" s="134"/>
      <c r="M39" s="134"/>
      <c r="N39" s="134"/>
      <c r="O39" s="134"/>
      <c r="P39" s="134"/>
    </row>
    <row r="40" spans="2:16" ht="18" customHeight="1">
      <c r="B40" s="14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5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70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40" t="s">
        <v>188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2:16" ht="14.15" customHeight="1"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>
      <c r="B48" s="175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195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6" t="s">
        <v>71</v>
      </c>
      <c r="C56" s="14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7" t="s">
        <v>72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73</v>
      </c>
      <c r="O57" s="148"/>
      <c r="P57" s="151"/>
    </row>
    <row r="58" spans="2:16" ht="17.149999999999999" customHeight="1">
      <c r="B58" s="152" t="s">
        <v>74</v>
      </c>
      <c r="C58" s="153"/>
      <c r="D58" s="154"/>
      <c r="E58" s="152" t="s">
        <v>75</v>
      </c>
      <c r="F58" s="153"/>
      <c r="G58" s="154"/>
      <c r="H58" s="153" t="s">
        <v>76</v>
      </c>
      <c r="I58" s="153"/>
      <c r="J58" s="153"/>
      <c r="K58" s="155" t="s">
        <v>77</v>
      </c>
      <c r="L58" s="153"/>
      <c r="M58" s="156"/>
      <c r="N58" s="157"/>
      <c r="O58" s="153"/>
      <c r="P58" s="158"/>
    </row>
    <row r="59" spans="2:16" ht="20.149999999999999" customHeight="1">
      <c r="B59" s="171" t="s">
        <v>78</v>
      </c>
      <c r="C59" s="172"/>
      <c r="D59" s="58" t="b">
        <v>1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2" t="s">
        <v>101</v>
      </c>
      <c r="L64" s="183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6" t="s">
        <v>107</v>
      </c>
      <c r="C69" s="176"/>
      <c r="D69" s="81"/>
      <c r="E69" s="81"/>
      <c r="F69" s="178" t="s">
        <v>108</v>
      </c>
      <c r="G69" s="180" t="s">
        <v>109</v>
      </c>
      <c r="H69" s="81"/>
      <c r="I69" s="176" t="s">
        <v>110</v>
      </c>
      <c r="J69" s="176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7"/>
      <c r="C70" s="177"/>
      <c r="D70" s="85"/>
      <c r="E70" s="86"/>
      <c r="F70" s="179"/>
      <c r="G70" s="181"/>
      <c r="H70" s="87"/>
      <c r="I70" s="177"/>
      <c r="J70" s="177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-164.4</v>
      </c>
      <c r="D72" s="60">
        <v>-164.7</v>
      </c>
      <c r="E72" s="100" t="s">
        <v>120</v>
      </c>
      <c r="F72" s="60">
        <v>19.899999999999999</v>
      </c>
      <c r="G72" s="60">
        <v>19.8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-159.80000000000001</v>
      </c>
      <c r="D73" s="60">
        <v>-160.19999999999999</v>
      </c>
      <c r="E73" s="102" t="s">
        <v>124</v>
      </c>
      <c r="F73" s="61">
        <v>40.700000000000003</v>
      </c>
      <c r="G73" s="61">
        <v>40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-209.4</v>
      </c>
      <c r="D74" s="60">
        <v>-209.6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-129.4</v>
      </c>
      <c r="D75" s="60">
        <v>-130.80000000000001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27.7</v>
      </c>
      <c r="D76" s="60">
        <v>28.2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24.4</v>
      </c>
      <c r="D77" s="60">
        <v>24.6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22.2</v>
      </c>
      <c r="D78" s="60">
        <v>22.4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21.1</v>
      </c>
      <c r="D79" s="60">
        <v>21.2</v>
      </c>
      <c r="E79" s="100" t="s">
        <v>154</v>
      </c>
      <c r="F79" s="60">
        <v>9</v>
      </c>
      <c r="G79" s="60">
        <v>8.5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3.6199999999999999E-5</v>
      </c>
      <c r="D80" s="64">
        <v>3.57E-5</v>
      </c>
      <c r="E80" s="102" t="s">
        <v>159</v>
      </c>
      <c r="F80" s="61">
        <v>65.900000000000006</v>
      </c>
      <c r="G80" s="61">
        <v>58.1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184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2024-07-17T18:15:44Z</dcterms:modified>
</cp:coreProperties>
</file>