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8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<sst xmlns="http://schemas.openxmlformats.org/spreadsheetml/2006/main" count="214" uniqueCount="202">
  <si>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</si>
  <si>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</si>
  <si>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</si>
  <si>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</si>
  <si>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</si>
  <si>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</si>
  <si>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</si>
  <si>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</si>
  <si>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</si>
  <si>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</si>
  <si>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</si>
  <si>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</si>
  <si>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</si>
  <si>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</si>
  <si>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</si>
  <si>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</si>
  <si>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</si>
  <si>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</si>
  <si>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</si>
  <si>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</si>
  <si>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</si>
  <si>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</si>
  <si>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</si>
  <si>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</si>
  <si>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</si>
  <si>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</si>
  <si>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</si>
  <si>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</si>
  <si>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</si>
  <si>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</si>
  <si>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</si>
  <si>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</si>
  <si>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</si>
  <si>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</si>
  <si>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</si>
  <si>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</si>
  <si>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</si>
  <si>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</si>
  <si>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</si>
  <si>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</si>
  <si>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</si>
  <si>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</si>
  <si>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</si>
  <si>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</si>
  <si>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</si>
  <si>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</si>
  <si>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</si>
  <si>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</si>
  <si>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</si>
  <si>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</si>
  <si>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</si>
  <si>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</si>
  <si>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</si>
  <si>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</si>
  <si>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</si>
  <si>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</si>
  <si>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</si>
  <si>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</si>
  <si>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</si>
  <si>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</si>
  <si>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</si>
  <si>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</si>
  <si>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</si>
  <si>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</si>
  <si>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</si>
  <si>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</si>
  <si>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</si>
  <si>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</si>
  <si>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</si>
  <si>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</si>
  <si>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</si>
  <si>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</si>
  <si>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</si>
  <si>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</si>
  <si>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</si>
  <si>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</si>
  <si>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</si>
  <si>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</si>
  <si>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</si>
  <si>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</si>
  <si>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</si>
  <si>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</si>
  <si>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</si>
  <si>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</si>
  <si>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</si>
  <si>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</si>
  <si>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</si>
  <si>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</si>
  <si>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</si>
  <si>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</si>
  <si>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</si>
  <si>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</si>
  <si>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</si>
  <si>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</si>
  <si>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</si>
  <si>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</si>
  <si>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</si>
  <si>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</si>
  <si>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</si>
  <si>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</si>
  <si>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</si>
  <si>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</si>
  <si>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</si>
  <si>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</si>
  <si>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</si>
  <si>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</si>
  <si>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</si>
  <si>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</si>
  <si>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</si>
  <si>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</si>
  <si>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</si>
  <si>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</si>
  <si>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</si>
  <si>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</si>
  <si>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</si>
  <si>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</si>
  <si>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</si>
  <si>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</si>
  <si>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</si>
  <si>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</si>
  <si>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</si>
  <si>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</si>
  <si>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</si>
  <si>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</si>
  <si>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</si>
  <si>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</si>
  <si>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</si>
  <si>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</si>
  <si>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</si>
  <si>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</si>
  <si>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</si>
  <si>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</si>
  <si>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</si>
  <si>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</si>
  <si>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</si>
  <si>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</si>
  <si>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</si>
  <si>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</si>
  <si>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</si>
  <si>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</si>
  <si>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</si>
  <si>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</si>
  <si>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</si>
  <si>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</si>
  <si>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</si>
  <si>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</si>
  <si>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</si>
  <si>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</si>
  <si>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</si>
  <si>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</si>
  <si>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</si>
  <si>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</si>
  <si>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</si>
  <si>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</si>
  <si>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</si>
  <si>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</si>
  <si>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</si>
  <si>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</si>
  <si>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</si>
  <si>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</si>
  <si>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</si>
  <si>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</si>
  <si>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</si>
  <si>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</si>
  <si>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</si>
  <si>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</si>
  <si>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</si>
  <si>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</si>
  <si>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</si>
  <si>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</si>
  <si>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</si>
  <si>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</si>
  <si>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</si>
  <si>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</si>
  <si>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</si>
  <si>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</si>
  <si>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</si>
  <si>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</si>
  <si>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</si>
  <si>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</si>
  <si>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</si>
  <si>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</si>
  <si>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</si>
  <si>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TMT</t>
  </si>
  <si>
    <t>BLG</t>
  </si>
  <si>
    <t>정예솜</t>
  </si>
  <si>
    <t>MMA</t>
  </si>
  <si>
    <t>강풍으로 인한 방풍막 연결</t>
  </si>
  <si>
    <t>x</t>
  </si>
  <si>
    <t>13s/24k 18s/21k 27s/21k</t>
  </si>
  <si>
    <t>I_023101-023102</t>
  </si>
  <si>
    <t>오른쪽 관측 컴퓨터만 사용함</t>
  </si>
  <si>
    <t>I_023101-023102 스크립트 바꾸지 않아 dark 스크립트 관측 해버림</t>
  </si>
  <si>
    <t>C_023177-023178</t>
  </si>
  <si>
    <t>[14:23-14:27] IC Gui crash로 그래프기록 없음</t>
  </si>
  <si>
    <t>ESE</t>
  </si>
  <si>
    <t>SE</t>
  </si>
  <si>
    <t>tmux_all 실행 8회</t>
  </si>
  <si>
    <t>35s/25k 25s/25k 15s/22k</t>
  </si>
  <si>
    <t>20s/20k 18s/27k 12s/27k</t>
  </si>
  <si>
    <t>20;44</t>
  </si>
  <si>
    <t>[17:50] 돔셔터프로그램 TCS(33.6)값과 NEW TCS(54.7)값이 달랐음/ 돔셔터 프로그램 껐다 키니까 TCS 값 바뀜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</si>
</sst>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58</xdr:row>
          <xdr:rowOff>250371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58</xdr:row>
          <xdr:rowOff>250371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58</xdr:row>
          <xdr:rowOff>250371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58</xdr:row>
          <xdr:rowOff>250371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B1" zoomScale="175" zoomScaleNormal="175" workbookViewId="0">
      <selection activeCell="B50" sqref="B50:P50"/>
    </sheetView>
  </sheetViews>
  <sheetFormatPr defaultColWidth="0" defaultRowHeight="11.25" zeroHeight="1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45479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0.36180555555555555</v>
      </c>
      <c r="D9" s="8">
        <v>2.4</v>
      </c>
      <c r="E9" s="8">
        <v>6.4</v>
      </c>
      <c r="F9" s="8">
        <v>71.7</v>
      </c>
      <c r="G9" s="36" t="s">
        <v>195</v>
      </c>
      <c r="H9" s="8">
        <v>6.4</v>
      </c>
      <c r="I9" s="36">
        <v>0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1.7</v>
      </c>
      <c r="E10" s="8">
        <v>4.3</v>
      </c>
      <c r="F10" s="8">
        <v>81.5</v>
      </c>
      <c r="G10" s="36" t="s">
        <v>196</v>
      </c>
      <c r="H10" s="8">
        <v>8.1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0.81944444444444453</v>
      </c>
      <c r="D11" s="15">
        <v>2.4</v>
      </c>
      <c r="E11" s="15">
        <v>4.7</v>
      </c>
      <c r="F11" s="15">
        <v>74.3</v>
      </c>
      <c r="G11" s="36" t="s">
        <v>196</v>
      </c>
      <c r="H11" s="15">
        <v>7.1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24.457638888888887</v>
      </c>
      <c r="D12" s="19">
        <f>AVERAGE(D9:D11)</f>
        <v>2.1666666666666665</v>
      </c>
      <c r="E12" s="19">
        <f>AVERAGE(E9:E11)</f>
        <v>5.1333333333333329</v>
      </c>
      <c r="F12" s="20">
        <f>AVERAGE(F9:F11)</f>
        <v>75.833333333333329</v>
      </c>
      <c r="G12" s="21"/>
      <c r="H12" s="22">
        <f>AVERAGE(H9:H11)</f>
        <v>7.2</v>
      </c>
      <c r="I12" s="23"/>
      <c r="J12" s="24">
        <f>AVERAGE(J9:J11)</f>
        <v>2</v>
      </c>
      <c r="K12" s="1"/>
      <c r="L12" s="1"/>
      <c r="M12" s="1"/>
      <c r="N12" s="1"/>
      <c r="O12" s="1"/>
      <c r="P12" s="1"/>
    </row>
    <row r="13" spans="2:16" ht="14.1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186</v>
      </c>
      <c r="G16" s="27" t="s">
        <v>183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" customHeight="1">
      <c r="B17" s="35" t="s">
        <v>42</v>
      </c>
      <c r="C17" s="28">
        <v>0.31041666666666667</v>
      </c>
      <c r="D17" s="28">
        <v>0.31111111111111112</v>
      </c>
      <c r="E17" s="28">
        <v>0.34097222222222223</v>
      </c>
      <c r="F17" s="28">
        <v>0.74305555555555547</v>
      </c>
      <c r="G17" s="28">
        <v>0.82152777777777775</v>
      </c>
      <c r="H17" s="28">
        <v>0.85</v>
      </c>
      <c r="I17" s="28"/>
      <c r="J17" s="28"/>
      <c r="K17" s="28"/>
      <c r="L17" s="28"/>
      <c r="M17" s="28"/>
      <c r="N17" s="28"/>
      <c r="O17" s="28"/>
      <c r="P17" s="28" t="s">
        <v>200</v>
      </c>
    </row>
    <row r="18" spans="2:16" ht="14.1" customHeight="1">
      <c r="B18" s="35" t="s">
        <v>43</v>
      </c>
      <c r="C18" s="27">
        <v>23083</v>
      </c>
      <c r="D18" s="27">
        <v>23084</v>
      </c>
      <c r="E18" s="27">
        <v>23103</v>
      </c>
      <c r="F18" s="27">
        <v>23375</v>
      </c>
      <c r="G18" s="27">
        <v>23411</v>
      </c>
      <c r="H18" s="27">
        <v>23423</v>
      </c>
      <c r="I18" s="27"/>
      <c r="J18" s="27"/>
      <c r="K18" s="27"/>
      <c r="L18" s="27"/>
      <c r="M18" s="27"/>
      <c r="N18" s="27"/>
      <c r="O18" s="27"/>
      <c r="P18" s="27">
        <v>23435</v>
      </c>
    </row>
    <row r="19" spans="2:16" ht="14.1" customHeight="1" thickBot="1">
      <c r="B19" s="13" t="s">
        <v>44</v>
      </c>
      <c r="C19" s="29"/>
      <c r="D19" s="27">
        <v>23094</v>
      </c>
      <c r="E19" s="30">
        <v>23374</v>
      </c>
      <c r="F19" s="30">
        <v>23410</v>
      </c>
      <c r="G19" s="30">
        <v>23422</v>
      </c>
      <c r="H19" s="30">
        <v>23434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272</v>
      </c>
      <c r="F20" s="33">
        <f t="shared" si="0"/>
        <v>36</v>
      </c>
      <c r="G20" s="33">
        <f t="shared" si="0"/>
        <v>12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>
        <v>0.32083333333333336</v>
      </c>
      <c r="D23" s="106">
        <v>0.32361111111111113</v>
      </c>
      <c r="E23" s="36" t="s">
        <v>49</v>
      </c>
      <c r="F23" s="130" t="s">
        <v>189</v>
      </c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>
        <v>0.85</v>
      </c>
      <c r="K24" s="106">
        <v>0.85277777777777775</v>
      </c>
      <c r="L24" s="36" t="s">
        <v>181</v>
      </c>
      <c r="M24" s="130" t="s">
        <v>198</v>
      </c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 t="s">
        <v>188</v>
      </c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>
        <v>0.85486111111111107</v>
      </c>
      <c r="K26" s="106">
        <v>0.8569444444444444</v>
      </c>
      <c r="L26" s="36" t="s">
        <v>182</v>
      </c>
      <c r="M26" s="130" t="s">
        <v>199</v>
      </c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" customHeight="1">
      <c r="B30" s="37" t="s">
        <v>172</v>
      </c>
      <c r="C30" s="42">
        <v>0.37986111111111115</v>
      </c>
      <c r="D30" s="43"/>
      <c r="E30" s="43"/>
      <c r="F30" s="43">
        <v>7.7777777777777779E-2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0.45763888888888893</v>
      </c>
    </row>
    <row r="31" spans="2:16" ht="14.1" customHeight="1">
      <c r="B31" s="37" t="s">
        <v>173</v>
      </c>
      <c r="C31" s="47">
        <v>0.40138888888888885</v>
      </c>
      <c r="D31" s="7"/>
      <c r="E31" s="7"/>
      <c r="F31" s="7">
        <v>7.7777777777777779E-2</v>
      </c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0.49722222222222218</v>
      </c>
    </row>
    <row r="32" spans="2:16" ht="14.1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>
      <c r="B34" s="109" t="s">
        <v>170</v>
      </c>
      <c r="C34" s="110">
        <f>C31-C32-C33</f>
        <v>0.40138888888888885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7.7777777777777779E-2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0.49722222222222218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4" t="s">
        <v>190</v>
      </c>
      <c r="D36" s="134"/>
      <c r="E36" s="135" t="s">
        <v>193</v>
      </c>
      <c r="F36" s="136"/>
      <c r="G36" s="135"/>
      <c r="H36" s="136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5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5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5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5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6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>
      <c r="B43" s="137" t="s">
        <v>70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" customHeight="1">
      <c r="B44" s="140" t="s">
        <v>191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2:16" ht="14.1" customHeight="1">
      <c r="B45" s="140" t="s">
        <v>192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" customHeight="1">
      <c r="B46" s="140" t="s">
        <v>194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" customHeight="1">
      <c r="B47" s="143" t="s">
        <v>201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" customHeight="1">
      <c r="B48" s="143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" customHeight="1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" customHeigh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" customHeight="1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" customHeight="1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" customHeight="1" thickBot="1">
      <c r="B53" s="168" t="s">
        <v>171</v>
      </c>
      <c r="C53" s="169"/>
      <c r="D53" s="115"/>
      <c r="E53" s="115"/>
      <c r="F53" s="115"/>
      <c r="G53" s="170"/>
      <c r="H53" s="169"/>
      <c r="I53" s="169"/>
      <c r="J53" s="169"/>
      <c r="K53" s="169"/>
      <c r="L53" s="169"/>
      <c r="M53" s="169"/>
      <c r="N53" s="169"/>
      <c r="O53" s="169"/>
      <c r="P53" s="171"/>
    </row>
    <row r="54" spans="2:16" ht="14.1" customHeight="1" thickTop="1" thickBot="1">
      <c r="B54" s="163" t="s">
        <v>176</v>
      </c>
      <c r="C54" s="164"/>
      <c r="D54" s="164"/>
      <c r="E54" s="164"/>
      <c r="F54" s="112">
        <v>1561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00000000000001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00000000000001" customHeight="1">
      <c r="B59" s="172" t="s">
        <v>78</v>
      </c>
      <c r="C59" s="173"/>
      <c r="D59" s="58" t="b">
        <v>1</v>
      </c>
      <c r="E59" s="172" t="s">
        <v>79</v>
      </c>
      <c r="F59" s="173"/>
      <c r="G59" s="58" t="b">
        <v>1</v>
      </c>
      <c r="H59" s="174" t="s">
        <v>80</v>
      </c>
      <c r="I59" s="173"/>
      <c r="J59" s="58" t="b">
        <v>1</v>
      </c>
      <c r="K59" s="174" t="s">
        <v>81</v>
      </c>
      <c r="L59" s="173"/>
      <c r="M59" s="58" t="b">
        <v>1</v>
      </c>
      <c r="N59" s="175" t="s">
        <v>82</v>
      </c>
      <c r="O59" s="173"/>
      <c r="P59" s="58" t="b">
        <v>1</v>
      </c>
    </row>
    <row r="60" spans="2:16" ht="20.100000000000001" customHeight="1">
      <c r="B60" s="172" t="s">
        <v>83</v>
      </c>
      <c r="C60" s="173"/>
      <c r="D60" s="58" t="b">
        <v>1</v>
      </c>
      <c r="E60" s="172" t="s">
        <v>84</v>
      </c>
      <c r="F60" s="173"/>
      <c r="G60" s="58" t="b">
        <v>1</v>
      </c>
      <c r="H60" s="174" t="s">
        <v>85</v>
      </c>
      <c r="I60" s="173"/>
      <c r="J60" s="58" t="b">
        <v>1</v>
      </c>
      <c r="K60" s="174" t="s">
        <v>86</v>
      </c>
      <c r="L60" s="173"/>
      <c r="M60" s="58" t="b">
        <v>1</v>
      </c>
      <c r="N60" s="175" t="s">
        <v>87</v>
      </c>
      <c r="O60" s="173"/>
      <c r="P60" s="58" t="b">
        <v>1</v>
      </c>
    </row>
    <row r="61" spans="2:16" ht="20.100000000000001" customHeight="1">
      <c r="B61" s="172" t="s">
        <v>88</v>
      </c>
      <c r="C61" s="173"/>
      <c r="D61" s="58" t="b">
        <v>1</v>
      </c>
      <c r="E61" s="172" t="s">
        <v>89</v>
      </c>
      <c r="F61" s="173"/>
      <c r="G61" s="58" t="b">
        <v>1</v>
      </c>
      <c r="H61" s="174" t="s">
        <v>90</v>
      </c>
      <c r="I61" s="173"/>
      <c r="J61" s="58" t="b">
        <v>1</v>
      </c>
      <c r="K61" s="174" t="s">
        <v>91</v>
      </c>
      <c r="L61" s="173"/>
      <c r="M61" s="58" t="b">
        <v>1</v>
      </c>
      <c r="N61" s="175" t="s">
        <v>92</v>
      </c>
      <c r="O61" s="173"/>
      <c r="P61" s="58" t="b">
        <v>1</v>
      </c>
    </row>
    <row r="62" spans="2:16" ht="20.100000000000001" customHeight="1">
      <c r="B62" s="174" t="s">
        <v>90</v>
      </c>
      <c r="C62" s="173"/>
      <c r="D62" s="58" t="b">
        <v>1</v>
      </c>
      <c r="E62" s="172" t="s">
        <v>93</v>
      </c>
      <c r="F62" s="173"/>
      <c r="G62" s="58" t="b">
        <v>1</v>
      </c>
      <c r="H62" s="174" t="s">
        <v>94</v>
      </c>
      <c r="I62" s="173"/>
      <c r="J62" s="58" t="b">
        <v>0</v>
      </c>
      <c r="K62" s="174" t="s">
        <v>95</v>
      </c>
      <c r="L62" s="173"/>
      <c r="M62" s="58" t="b">
        <v>1</v>
      </c>
      <c r="N62" s="175" t="s">
        <v>85</v>
      </c>
      <c r="O62" s="173"/>
      <c r="P62" s="58" t="b">
        <v>1</v>
      </c>
    </row>
    <row r="63" spans="2:16" ht="20.100000000000001" customHeight="1">
      <c r="B63" s="174" t="s">
        <v>96</v>
      </c>
      <c r="C63" s="173"/>
      <c r="D63" s="58" t="b">
        <v>1</v>
      </c>
      <c r="E63" s="172" t="s">
        <v>97</v>
      </c>
      <c r="F63" s="173"/>
      <c r="G63" s="58" t="b">
        <v>1</v>
      </c>
      <c r="H63" s="68"/>
      <c r="I63" s="69"/>
      <c r="J63" s="70"/>
      <c r="K63" s="174" t="s">
        <v>98</v>
      </c>
      <c r="L63" s="173"/>
      <c r="M63" s="58" t="b">
        <v>1</v>
      </c>
      <c r="N63" s="175" t="s">
        <v>169</v>
      </c>
      <c r="O63" s="173"/>
      <c r="P63" s="58" t="b">
        <v>1</v>
      </c>
    </row>
    <row r="64" spans="2:16" ht="20.100000000000001" customHeight="1">
      <c r="B64" s="174" t="s">
        <v>99</v>
      </c>
      <c r="C64" s="173"/>
      <c r="D64" s="58"/>
      <c r="E64" s="172" t="s">
        <v>100</v>
      </c>
      <c r="F64" s="173"/>
      <c r="G64" s="58" t="b">
        <v>1</v>
      </c>
      <c r="H64" s="71"/>
      <c r="I64" s="72"/>
      <c r="J64" s="73"/>
      <c r="K64" s="182" t="s">
        <v>101</v>
      </c>
      <c r="L64" s="183"/>
      <c r="M64" s="58" t="b">
        <v>1</v>
      </c>
      <c r="N64" s="74"/>
      <c r="O64" s="75"/>
      <c r="P64" s="76"/>
    </row>
    <row r="65" spans="2:17" ht="20.100000000000001" customHeight="1">
      <c r="B65" s="75"/>
      <c r="C65" s="75"/>
      <c r="D65" s="77" t="b">
        <v>0</v>
      </c>
      <c r="E65" s="172" t="s">
        <v>164</v>
      </c>
      <c r="F65" s="173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>
      <c r="B69" s="176" t="s">
        <v>107</v>
      </c>
      <c r="C69" s="176"/>
      <c r="D69" s="81"/>
      <c r="E69" s="81"/>
      <c r="F69" s="178" t="s">
        <v>108</v>
      </c>
      <c r="G69" s="180" t="s">
        <v>109</v>
      </c>
      <c r="H69" s="81"/>
      <c r="I69" s="176" t="s">
        <v>110</v>
      </c>
      <c r="J69" s="176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9.9499999999999993" customHeight="1" thickBot="1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00000000000001" customHeight="1">
      <c r="B72" s="100" t="s">
        <v>119</v>
      </c>
      <c r="C72" s="60">
        <v>-164.2</v>
      </c>
      <c r="D72" s="60">
        <v>-165.4</v>
      </c>
      <c r="E72" s="100" t="s">
        <v>120</v>
      </c>
      <c r="F72" s="60">
        <v>19.600000000000001</v>
      </c>
      <c r="G72" s="60">
        <v>20.3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00000000000001" customHeight="1">
      <c r="B73" s="100" t="s">
        <v>123</v>
      </c>
      <c r="C73" s="60">
        <v>-159.5</v>
      </c>
      <c r="D73" s="60">
        <v>-160.9</v>
      </c>
      <c r="E73" s="102" t="s">
        <v>124</v>
      </c>
      <c r="F73" s="61">
        <v>34</v>
      </c>
      <c r="G73" s="61">
        <v>33.700000000000003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1</v>
      </c>
      <c r="O73" s="98" t="s">
        <v>179</v>
      </c>
      <c r="P73" s="59">
        <v>0</v>
      </c>
      <c r="Q73" s="107"/>
    </row>
    <row r="74" spans="2:17" ht="20.100000000000001" customHeight="1">
      <c r="B74" s="100" t="s">
        <v>128</v>
      </c>
      <c r="C74" s="60">
        <v>-208.9</v>
      </c>
      <c r="D74" s="60">
        <v>-210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00000000000001" customHeight="1">
      <c r="B75" s="100" t="s">
        <v>133</v>
      </c>
      <c r="C75" s="60">
        <v>-127.9</v>
      </c>
      <c r="D75" s="60">
        <v>-132.6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00000000000001" customHeight="1">
      <c r="B76" s="100" t="s">
        <v>138</v>
      </c>
      <c r="C76" s="60">
        <v>28.5</v>
      </c>
      <c r="D76" s="60">
        <v>27.4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00000000000001" customHeight="1">
      <c r="B77" s="100" t="s">
        <v>143</v>
      </c>
      <c r="C77" s="60">
        <v>24.8</v>
      </c>
      <c r="D77" s="60">
        <v>24.2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00000000000001" customHeight="1">
      <c r="B78" s="100" t="s">
        <v>148</v>
      </c>
      <c r="C78" s="60">
        <v>22.6</v>
      </c>
      <c r="D78" s="60">
        <v>22.1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00000000000001" customHeight="1">
      <c r="B79" s="100" t="s">
        <v>153</v>
      </c>
      <c r="C79" s="60">
        <v>21.3</v>
      </c>
      <c r="D79" s="60">
        <v>21.1</v>
      </c>
      <c r="E79" s="100" t="s">
        <v>154</v>
      </c>
      <c r="F79" s="60">
        <v>11.4</v>
      </c>
      <c r="G79" s="60">
        <v>6.5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00000000000001" customHeight="1">
      <c r="B80" s="105" t="s">
        <v>158</v>
      </c>
      <c r="C80" s="64">
        <v>3.6100000000000003E-5</v>
      </c>
      <c r="D80" s="64">
        <v>3.5500000000000002E-5</v>
      </c>
      <c r="E80" s="102" t="s">
        <v>159</v>
      </c>
      <c r="F80" s="61">
        <v>64</v>
      </c>
      <c r="G80" s="61">
        <v>78.7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00000000000001" customHeight="1"/>
    <row r="82" spans="2:16" ht="20.100000000000001" customHeight="1"/>
    <row r="83" spans="2:16" ht="20.100000000000001" customHeight="1"/>
    <row r="84" spans="2:16" ht="15" customHeight="1">
      <c r="B84" s="126" t="s">
        <v>163</v>
      </c>
      <c r="C84" s="126"/>
    </row>
    <row r="85" spans="2:16" ht="15" customHeight="1">
      <c r="B85" s="127" t="s">
        <v>187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197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2024-07-06T20:52:45Z</dcterms:modified>
</cp:coreProperties>
</file>