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<sst xmlns="http://schemas.openxmlformats.org/spreadsheetml/2006/main" count="204" uniqueCount="191">
  <si>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</si>
  <si>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</si>
  <si>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</si>
  <si>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</si>
  <si>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</si>
  <si>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</si>
  <si>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</si>
  <si>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</si>
  <si>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</si>
  <si>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</si>
  <si>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</si>
  <si>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</si>
  <si>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</si>
  <si>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</si>
  <si>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</si>
  <si>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</si>
  <si>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</si>
  <si>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</si>
  <si>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</si>
  <si>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</si>
  <si>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</si>
  <si>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</si>
  <si>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</si>
  <si>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</si>
  <si>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</si>
  <si>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</si>
  <si>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</si>
  <si>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</si>
  <si>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</si>
  <si>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</si>
  <si>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</si>
  <si>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</si>
  <si>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</si>
  <si>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</si>
  <si>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</si>
  <si>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</si>
  <si>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</si>
  <si>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</si>
  <si>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</si>
  <si>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</si>
  <si>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</si>
  <si>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</si>
  <si>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</si>
  <si>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</si>
  <si>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</si>
  <si>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</si>
  <si>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</si>
  <si>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</si>
  <si>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</si>
  <si>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</si>
  <si>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</si>
  <si>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</si>
  <si>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</si>
  <si>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</si>
  <si>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</si>
  <si>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</si>
  <si>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</si>
  <si>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</si>
  <si>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</si>
  <si>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</si>
  <si>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</si>
  <si>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</si>
  <si>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</si>
  <si>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</si>
  <si>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</si>
  <si>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</si>
  <si>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</si>
  <si>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</si>
  <si>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</si>
  <si>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</si>
  <si>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</si>
  <si>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</si>
  <si>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</si>
  <si>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</si>
  <si>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</si>
  <si>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</si>
  <si>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</si>
  <si>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</si>
  <si>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</si>
  <si>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</si>
  <si>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</si>
  <si>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</si>
  <si>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</si>
  <si>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</si>
  <si>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</si>
  <si>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</si>
  <si>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</si>
  <si>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</si>
  <si>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</si>
  <si>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</si>
  <si>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</si>
  <si>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</si>
  <si>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</si>
  <si>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</si>
  <si>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</si>
  <si>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</si>
  <si>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</si>
  <si>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</si>
  <si>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</si>
  <si>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</si>
  <si>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</si>
  <si>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</si>
  <si>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</si>
  <si>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</si>
  <si>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</si>
  <si>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</si>
  <si>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</si>
  <si>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</si>
  <si>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</si>
  <si>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</si>
  <si>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</si>
  <si>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</si>
  <si>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</si>
  <si>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</si>
  <si>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</si>
  <si>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</si>
  <si>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</si>
  <si>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</si>
  <si>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</si>
  <si>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</si>
  <si>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</si>
  <si>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</si>
  <si>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</si>
  <si>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</si>
  <si>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</si>
  <si>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</si>
  <si>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</si>
  <si>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</si>
  <si>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</si>
  <si>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</si>
  <si>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</si>
  <si>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</si>
  <si>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</si>
  <si>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</si>
  <si>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</si>
  <si>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</si>
  <si>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</si>
  <si>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</si>
  <si>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</si>
  <si>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</si>
  <si>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</si>
  <si>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</si>
  <si>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</si>
  <si>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</si>
  <si>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</si>
  <si>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</si>
  <si>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</si>
  <si>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</si>
  <si>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</si>
  <si>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</si>
  <si>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</si>
  <si>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</si>
  <si>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</si>
  <si>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</si>
  <si>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</si>
  <si>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</si>
  <si>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</si>
  <si>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</si>
  <si>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</si>
  <si>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</si>
  <si>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</si>
  <si>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</si>
  <si>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</si>
  <si>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</si>
  <si>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</si>
  <si>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</si>
  <si>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</si>
  <si>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</si>
  <si>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</si>
  <si>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</si>
  <si>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</si>
  <si>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</si>
  <si>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</si>
  <si>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</si>
  <si>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</si>
  <si>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</si>
  <si>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</si>
  <si>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</si>
  <si>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</si>
  <si>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</si>
  <si>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</si>
  <si>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</si>
  <si>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</si>
  <si>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NNE</t>
  </si>
  <si>
    <t>월령 40%이상으로 방풍막 연결</t>
  </si>
  <si>
    <t>B</t>
  </si>
  <si>
    <t>NNW</t>
  </si>
  <si>
    <t>김예은</t>
  </si>
  <si>
    <t>I-BAND 촬영 함</t>
  </si>
  <si>
    <t>[19:20] 짙은 구름 및 높은 습도(vaisala 89%/ 2.3m 95%)와 비로 인한 관측 종료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</si>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</sst>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94" zoomScale="140" zoomScaleNormal="14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45472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0.35972222222222222</v>
      </c>
      <c r="D9" s="8" t="s">
        <v>182</v>
      </c>
      <c r="E9" s="8">
        <v>11.6</v>
      </c>
      <c r="F9" s="8">
        <v>89.3</v>
      </c>
      <c r="G9" s="36" t="s">
        <v>186</v>
      </c>
      <c r="H9" s="8">
        <v>1.9</v>
      </c>
      <c r="I9" s="36">
        <v>46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12.1</v>
      </c>
      <c r="F10" s="8">
        <v>89.6</v>
      </c>
      <c r="G10" s="36" t="s">
        <v>183</v>
      </c>
      <c r="H10" s="8">
        <v>4.5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0.80555555555555547</v>
      </c>
      <c r="D11" s="15" t="s">
        <v>182</v>
      </c>
      <c r="E11" s="15">
        <v>11.7</v>
      </c>
      <c r="F11" s="15">
        <v>89.2</v>
      </c>
      <c r="G11" s="36" t="s">
        <v>190</v>
      </c>
      <c r="H11" s="15">
        <v>0.9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24.445833333333336</v>
      </c>
      <c r="D12" s="19" t="e">
        <f>AVERAGE(D9:D11)</f>
        <v>#DIV/0!</v>
      </c>
      <c r="E12" s="19">
        <f>AVERAGE(E9:E11)</f>
        <v>11.799999999999999</v>
      </c>
      <c r="F12" s="20">
        <f>AVERAGE(F9:F11)</f>
        <v>89.36666666666666</v>
      </c>
      <c r="G12" s="21"/>
      <c r="H12" s="22">
        <f>AVERAGE(H9:H11)</f>
        <v>2.4333333333333336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0.34236111111111112</v>
      </c>
      <c r="D17" s="28">
        <v>0.3430555555555555</v>
      </c>
      <c r="E17" s="28">
        <v>0.80694444444444446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0.81041666666666667</v>
      </c>
    </row>
    <row r="18" spans="2:16" ht="14.15" customHeight="1">
      <c r="B18" s="35" t="s">
        <v>43</v>
      </c>
      <c r="C18" s="27">
        <v>21842</v>
      </c>
      <c r="D18" s="27">
        <v>21843</v>
      </c>
      <c r="E18" s="27">
        <v>21913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21918</v>
      </c>
    </row>
    <row r="19" spans="2:16" ht="14.15" customHeight="1" thickBot="1">
      <c r="B19" s="13" t="s">
        <v>44</v>
      </c>
      <c r="C19" s="29"/>
      <c r="D19" s="27">
        <v>21912</v>
      </c>
      <c r="E19" s="30">
        <v>21917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70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185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0.39583333333333331</v>
      </c>
      <c r="D31" s="7">
        <v>6.3888888888888884E-2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0.4597222222222222</v>
      </c>
    </row>
    <row r="32" spans="2:16" ht="14.15" customHeight="1">
      <c r="B32" s="37" t="s">
        <v>67</v>
      </c>
      <c r="C32" s="49">
        <v>0.39583333333333331</v>
      </c>
      <c r="D32" s="50">
        <v>6.3888888888888884E-2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0.4597222222222222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646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/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-162.19999999999999</v>
      </c>
      <c r="E72" s="100" t="s">
        <v>120</v>
      </c>
      <c r="F72" s="60">
        <v>22.2</v>
      </c>
      <c r="G72" s="60">
        <v>23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-157.80000000000001</v>
      </c>
      <c r="D73" s="60">
        <v>-157.4</v>
      </c>
      <c r="E73" s="102" t="s">
        <v>124</v>
      </c>
      <c r="F73" s="61">
        <v>36.9</v>
      </c>
      <c r="G73" s="61">
        <v>37.9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-207.9</v>
      </c>
      <c r="D74" s="60">
        <v>-207.4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-126.3</v>
      </c>
      <c r="D75" s="60">
        <v>-125.6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31.6</v>
      </c>
      <c r="D76" s="60">
        <v>32.5</v>
      </c>
      <c r="E76" s="102" t="s">
        <v>139</v>
      </c>
      <c r="F76" s="62">
        <v>40</v>
      </c>
      <c r="G76" s="62">
        <v>45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27.7</v>
      </c>
      <c r="D77" s="60">
        <v>28.6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25.5</v>
      </c>
      <c r="D78" s="60">
        <v>26.3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25</v>
      </c>
      <c r="E79" s="100" t="s">
        <v>154</v>
      </c>
      <c r="F79" s="60">
        <v>14.3</v>
      </c>
      <c r="G79" s="60">
        <v>15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3.6600000000000002E-5</v>
      </c>
      <c r="D80" s="64">
        <v>3.6600000000000002E-5</v>
      </c>
      <c r="E80" s="102" t="s">
        <v>159</v>
      </c>
      <c r="F80" s="61">
        <v>71.7</v>
      </c>
      <c r="G80" s="61">
        <v>61.3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2024-06-29T19:32:03Z</dcterms:modified>
</cp:coreProperties>
</file>