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<sst xmlns="http://schemas.openxmlformats.org/spreadsheetml/2006/main" count="206" uniqueCount="191">
  <si>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</si>
  <si>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</si>
  <si>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</si>
  <si>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</si>
  <si>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</si>
  <si>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</si>
  <si>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</si>
  <si>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</si>
  <si>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</si>
  <si>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</si>
  <si>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</si>
  <si>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</si>
  <si>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</si>
  <si>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</si>
  <si>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</si>
  <si>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</si>
  <si>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</si>
  <si>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</si>
  <si>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</si>
  <si>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</si>
  <si>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</si>
  <si>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</si>
  <si>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</si>
  <si>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</si>
  <si>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</si>
  <si>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</si>
  <si>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</si>
  <si>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</si>
  <si>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</si>
  <si>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</si>
  <si>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</si>
  <si>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</si>
  <si>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</si>
  <si>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</si>
  <si>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</si>
  <si>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</si>
  <si>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</si>
  <si>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</si>
  <si>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</si>
  <si>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</si>
  <si>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</si>
  <si>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</si>
  <si>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</si>
  <si>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</si>
  <si>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</si>
  <si>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</si>
  <si>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</si>
  <si>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</si>
  <si>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</si>
  <si>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</si>
  <si>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</si>
  <si>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</si>
  <si>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</si>
  <si>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</si>
  <si>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</si>
  <si>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</si>
  <si>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</si>
  <si>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</si>
  <si>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</si>
  <si>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</si>
  <si>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</si>
  <si>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</si>
  <si>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</si>
  <si>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</si>
  <si>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</si>
  <si>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</si>
  <si>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</si>
  <si>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</si>
  <si>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</si>
  <si>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</si>
  <si>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</si>
  <si>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</si>
  <si>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</si>
  <si>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</si>
  <si>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</si>
  <si>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</si>
  <si>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</si>
  <si>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</si>
  <si>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</si>
  <si>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</si>
  <si>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</si>
  <si>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</si>
  <si>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</si>
  <si>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</si>
  <si>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</si>
  <si>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</si>
  <si>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</si>
  <si>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</si>
  <si>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</si>
  <si>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</si>
  <si>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</si>
  <si>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</si>
  <si>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</si>
  <si>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</si>
  <si>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</si>
  <si>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</si>
  <si>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</si>
  <si>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</si>
  <si>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</si>
  <si>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</si>
  <si>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</si>
  <si>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</si>
  <si>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</si>
  <si>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</si>
  <si>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</si>
  <si>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</si>
  <si>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</si>
  <si>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</si>
  <si>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</si>
  <si>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</si>
  <si>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</si>
  <si>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</si>
  <si>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</si>
  <si>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</si>
  <si>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</si>
  <si>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</si>
  <si>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</si>
  <si>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</si>
  <si>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</si>
  <si>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</si>
  <si>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</si>
  <si>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</si>
  <si>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</si>
  <si>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</si>
  <si>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</si>
  <si>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</si>
  <si>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</si>
  <si>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</si>
  <si>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</si>
  <si>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</si>
  <si>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</si>
  <si>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</si>
  <si>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</si>
  <si>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</si>
  <si>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</si>
  <si>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</si>
  <si>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</si>
  <si>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</si>
  <si>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</si>
  <si>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</si>
  <si>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</si>
  <si>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</si>
  <si>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</si>
  <si>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</si>
  <si>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</si>
  <si>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</si>
  <si>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</si>
  <si>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</si>
  <si>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</si>
  <si>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</si>
  <si>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</si>
  <si>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</si>
  <si>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</si>
  <si>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</si>
  <si>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</si>
  <si>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</si>
  <si>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</si>
  <si>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</si>
  <si>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</si>
  <si>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</si>
  <si>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</si>
  <si>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</si>
  <si>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</si>
  <si>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</si>
  <si>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</si>
  <si>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</si>
  <si>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</si>
  <si>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</si>
  <si>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</si>
  <si>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</si>
  <si>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</si>
  <si>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</si>
  <si>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</si>
  <si>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</si>
  <si>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</si>
  <si>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</si>
  <si>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</si>
  <si>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</si>
  <si>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</si>
  <si>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</si>
  <si>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</si>
  <si>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</si>
  <si>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</si>
  <si>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정예솜</t>
  </si>
  <si>
    <t>SSW</t>
  </si>
  <si>
    <t>월령 40%이하로 방풍막 해제</t>
  </si>
  <si>
    <t>I-BAND 촬영함</t>
  </si>
  <si>
    <t>M_016900-016901:M</t>
  </si>
  <si>
    <t>[18:30] 짙은 구름 및 높은 습도(vaisala 89%/ 2.3m 95%)로 인한 관측 종료</t>
  </si>
  <si>
    <t>ENE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</si>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</sst>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L83" sqref="L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45450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182</v>
      </c>
      <c r="E9" s="8">
        <v>5.2</v>
      </c>
      <c r="F9" s="8">
        <v>90.1</v>
      </c>
      <c r="G9" s="36" t="s">
        <v>189</v>
      </c>
      <c r="H9" s="8">
        <v>0.8</v>
      </c>
      <c r="I9" s="36">
        <v>0.3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6.2</v>
      </c>
      <c r="F10" s="8">
        <v>90.5</v>
      </c>
      <c r="G10" s="36" t="s">
        <v>190</v>
      </c>
      <c r="H10" s="8">
        <v>0.3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182</v>
      </c>
      <c r="E11" s="15">
        <v>6.1</v>
      </c>
      <c r="F11" s="15">
        <v>89.9</v>
      </c>
      <c r="G11" s="36" t="s">
        <v>184</v>
      </c>
      <c r="H11" s="15">
        <v>1.7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24.413194444444443</v>
      </c>
      <c r="D12" s="19" t="e">
        <f>AVERAGE(D9:D11)</f>
        <v>#DIV/0!</v>
      </c>
      <c r="E12" s="19">
        <f>AVERAGE(E9:E11)</f>
        <v>5.833333333333333</v>
      </c>
      <c r="F12" s="20">
        <f>AVERAGE(F9:F11)</f>
        <v>90.166666666666671</v>
      </c>
      <c r="G12" s="21"/>
      <c r="H12" s="22">
        <f>AVERAGE(H9:H11)</f>
        <v>0.93333333333333324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0.3298611111111111</v>
      </c>
      <c r="D17" s="28">
        <v>0.33124999999999999</v>
      </c>
      <c r="E17" s="28">
        <v>0.70000000000000007</v>
      </c>
      <c r="F17" s="28">
        <v>0.7715277777777777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43</v>
      </c>
      <c r="C18" s="27">
        <v>16874</v>
      </c>
      <c r="D18" s="27">
        <v>16875</v>
      </c>
      <c r="E18" s="27">
        <v>16880</v>
      </c>
      <c r="F18" s="27">
        <v>16946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16951</v>
      </c>
    </row>
    <row r="19" spans="2:16" ht="14.15" customHeight="1" thickBot="1">
      <c r="B19" s="13" t="s">
        <v>44</v>
      </c>
      <c r="C19" s="29"/>
      <c r="D19" s="27">
        <v>16879</v>
      </c>
      <c r="E19" s="30">
        <v>16945</v>
      </c>
      <c r="F19" s="30">
        <v>16950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66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49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0.38958333333333334</v>
      </c>
      <c r="D30" s="43">
        <v>6.805555555555555E-2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>
      <c r="B31" s="37" t="s">
        <v>173</v>
      </c>
      <c r="C31" s="47">
        <v>0.38958333333333334</v>
      </c>
      <c r="D31" s="7">
        <v>6.805555555555555E-2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0.45763888888888887</v>
      </c>
    </row>
    <row r="32" spans="2:16" ht="14.15" customHeight="1">
      <c r="B32" s="37" t="s">
        <v>67</v>
      </c>
      <c r="C32" s="49">
        <v>0.38958333333333334</v>
      </c>
      <c r="D32" s="50">
        <v>6.805555555555555E-2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0.45763888888888887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187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186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188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1439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</v>
      </c>
      <c r="D72" s="60">
        <v>-164.1</v>
      </c>
      <c r="E72" s="100" t="s">
        <v>120</v>
      </c>
      <c r="F72" s="60">
        <v>20.7</v>
      </c>
      <c r="G72" s="60">
        <v>21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-159.5</v>
      </c>
      <c r="D73" s="60">
        <v>-159.5</v>
      </c>
      <c r="E73" s="102" t="s">
        <v>124</v>
      </c>
      <c r="F73" s="61">
        <v>27</v>
      </c>
      <c r="G73" s="61">
        <v>29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-209.2</v>
      </c>
      <c r="D74" s="60">
        <v>-209.3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-128.80000000000001</v>
      </c>
      <c r="D75" s="60">
        <v>-129.19999999999999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28.6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24.9</v>
      </c>
      <c r="D77" s="60">
        <v>24.9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22.7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21.4</v>
      </c>
      <c r="E79" s="100" t="s">
        <v>154</v>
      </c>
      <c r="F79" s="60">
        <v>10.9</v>
      </c>
      <c r="G79" s="60">
        <v>10.5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3.4900000000000001E-5</v>
      </c>
      <c r="E80" s="102" t="s">
        <v>159</v>
      </c>
      <c r="F80" s="61">
        <v>60</v>
      </c>
      <c r="G80" s="61">
        <v>65.599999999999994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185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2024-06-07T18:40:22Z</dcterms:modified>
</cp:coreProperties>
</file>