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<sst xmlns="http://schemas.openxmlformats.org/spreadsheetml/2006/main" count="224" uniqueCount="210">
  <si>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</si>
  <si>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</si>
  <si>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</si>
  <si>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</si>
  <si>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</si>
  <si>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</si>
  <si>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</si>
  <si>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</si>
  <si>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</si>
  <si>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</si>
  <si>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</si>
  <si>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</si>
  <si>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</si>
  <si>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</si>
  <si>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</si>
  <si>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</si>
  <si>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</si>
  <si>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</si>
  <si>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</si>
  <si>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</si>
  <si>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</si>
  <si>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</si>
  <si>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</si>
  <si>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</si>
  <si>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</si>
  <si>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</si>
  <si>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</si>
  <si>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</si>
  <si>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</si>
  <si>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</si>
  <si>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</si>
  <si>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</si>
  <si>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</si>
  <si>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</si>
  <si>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</si>
  <si>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</si>
  <si>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</si>
  <si>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</si>
  <si>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</si>
  <si>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</si>
  <si>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</si>
  <si>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</si>
  <si>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</si>
  <si>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</si>
  <si>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</si>
  <si>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</si>
  <si>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</si>
  <si>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</si>
  <si>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</si>
  <si>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</si>
  <si>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</si>
  <si>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</si>
  <si>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</si>
  <si>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</si>
  <si>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</si>
  <si>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</si>
  <si>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</si>
  <si>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</si>
  <si>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</si>
  <si>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</si>
  <si>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</si>
  <si>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</si>
  <si>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</si>
  <si>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</si>
  <si>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</si>
  <si>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</si>
  <si>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</si>
  <si>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</si>
  <si>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</si>
  <si>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</si>
  <si>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</si>
  <si>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</si>
  <si>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</si>
  <si>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</si>
  <si>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</si>
  <si>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</si>
  <si>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</si>
  <si>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</si>
  <si>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</si>
  <si>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</si>
  <si>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</si>
  <si>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</si>
  <si>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</si>
  <si>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</si>
  <si>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</si>
  <si>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</si>
  <si>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</si>
  <si>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</si>
  <si>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</si>
  <si>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</si>
  <si>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</si>
  <si>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</si>
  <si>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</si>
  <si>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</si>
  <si>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</si>
  <si>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</si>
  <si>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</si>
  <si>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</si>
  <si>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</si>
  <si>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</si>
  <si>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</si>
  <si>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</si>
  <si>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</si>
  <si>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</si>
  <si>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</si>
  <si>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</si>
  <si>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</si>
  <si>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</si>
  <si>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</si>
  <si>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</si>
  <si>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</si>
  <si>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</si>
  <si>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</si>
  <si>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</si>
  <si>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</si>
  <si>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</si>
  <si>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</si>
  <si>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</si>
  <si>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</si>
  <si>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</si>
  <si>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</si>
  <si>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</si>
  <si>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</si>
  <si>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</si>
  <si>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</si>
  <si>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</si>
  <si>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</si>
  <si>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</si>
  <si>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</si>
  <si>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</si>
  <si>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</si>
  <si>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</si>
  <si>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</si>
  <si>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</si>
  <si>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</si>
  <si>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</si>
  <si>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</si>
  <si>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</si>
  <si>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</si>
  <si>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</si>
  <si>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</si>
  <si>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</si>
  <si>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</si>
  <si>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</si>
  <si>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</si>
  <si>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</si>
  <si>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</si>
  <si>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</si>
  <si>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</si>
  <si>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</si>
  <si>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</si>
  <si>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</si>
  <si>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</si>
  <si>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</si>
  <si>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</si>
  <si>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</si>
  <si>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</si>
  <si>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</si>
  <si>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</si>
  <si>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</si>
  <si>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</si>
  <si>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</si>
  <si>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</si>
  <si>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</si>
  <si>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</si>
  <si>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</si>
  <si>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</si>
  <si>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</si>
  <si>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</si>
  <si>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</si>
  <si>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</si>
  <si>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</si>
  <si>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</si>
  <si>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</si>
  <si>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</si>
  <si>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</si>
  <si>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</si>
  <si>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</si>
  <si>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</si>
  <si>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</si>
  <si>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</si>
  <si>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</si>
  <si>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-</t>
  </si>
  <si>
    <t>정예솜</t>
  </si>
  <si>
    <t>강풍으로 방풍막 연결함</t>
  </si>
  <si>
    <t>BLG</t>
  </si>
  <si>
    <t>SE</t>
  </si>
  <si>
    <t>MMA</t>
  </si>
  <si>
    <t>구름으로 인한 저녁/ 새벽 flat 건너뜀</t>
  </si>
  <si>
    <t>C_016542-016551</t>
  </si>
  <si>
    <t>I_016559</t>
  </si>
  <si>
    <t>I_016559 필터 V 및 초점값 누락 됨</t>
  </si>
  <si>
    <t>C_016559-016560</t>
  </si>
  <si>
    <t xml:space="preserve">C_016569-016581 </t>
  </si>
  <si>
    <t>M_016587-016588:M</t>
  </si>
  <si>
    <t>C_016602-016610</t>
  </si>
  <si>
    <t>C_016619</t>
  </si>
  <si>
    <t>C_016632-016637</t>
  </si>
  <si>
    <t>C_016651-016685</t>
  </si>
  <si>
    <t>tmux_all 실행 4회</t>
  </si>
  <si>
    <t>C_016707-016720</t>
  </si>
  <si>
    <t>[19:20] BLG script #183(BLG12) HA limit으로 skip 됨/ [19:26] BLG script #186(BLG11) HA limit으로 skip 됨</t>
  </si>
  <si>
    <t>[09:19] MMA script #1-2 Dec south limit으로 skip 됨/ 016546-016547 RA dest로 인한 pointing 실패로 수동관측 함</t>
  </si>
  <si>
    <t>[07:30] 짙은 구름으로 인한 관측 대기/ [09:13] 관측 재개/ [09:31] 짙은 구름으로 인한 관측 대기/ [11:01] 관측 재개</t>
  </si>
  <si>
    <t xml:space="preserve"> [12:22] 짙은 구름으로 인한 관측 대기/ [12:31] 관측 재개/ [13:31] 짙은 구름으로 인한 관측 대기/ [14:07] 관측 재개</t>
  </si>
  <si>
    <t>[16:03] 짙은 구름으로 인한 관측 대기/ [16:28] 관측 재개/ [18:28] 짙은 구름으로 인한 관측 대기/ [19:20] 관측 재개</t>
  </si>
  <si>
    <t>T_016727</t>
  </si>
  <si>
    <t>T_016727 HA limit으로 망원경이 관측 끝날때까지 따라가지 못해 별이 흐름</t>
  </si>
  <si>
    <t>[19:36] BLG script #315(BLG02)/ #317-320(BLG19/ BLG18/ BLG42/ BLG 41)/ #322(BLG02) /#324-328(BLG01/ BLG03/ BLG22/ BLG21/ BLG04)/ #330(BLG34) HA limit으로 skip 됨</t>
  </si>
  <si>
    <t>Raritan 꺼지는 오류 2회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</si>
</sst>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" zoomScale="140" zoomScaleNormal="140" workbookViewId="0">
      <selection activeCell="N18" sqref="N1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45448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61.029411764705877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 t="s">
        <v>182</v>
      </c>
      <c r="E9" s="8">
        <v>4.0999999999999996</v>
      </c>
      <c r="F9" s="8">
        <v>73.599999999999994</v>
      </c>
      <c r="G9" s="36" t="s">
        <v>186</v>
      </c>
      <c r="H9" s="8">
        <v>1.7</v>
      </c>
      <c r="I9" s="36">
        <v>2.5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1.4</v>
      </c>
      <c r="E10" s="8">
        <v>4.0999999999999996</v>
      </c>
      <c r="F10" s="8">
        <v>71.3</v>
      </c>
      <c r="G10" s="36" t="s">
        <v>186</v>
      </c>
      <c r="H10" s="8">
        <v>1.6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0.81527777777777777</v>
      </c>
      <c r="D11" s="15">
        <v>1.7</v>
      </c>
      <c r="E11" s="15">
        <v>3.6</v>
      </c>
      <c r="F11" s="15">
        <v>68.599999999999994</v>
      </c>
      <c r="G11" s="36" t="s">
        <v>186</v>
      </c>
      <c r="H11" s="15">
        <v>3.7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24.457638888888887</v>
      </c>
      <c r="D12" s="19">
        <f>AVERAGE(D9:D11)</f>
        <v>1.5499999999999998</v>
      </c>
      <c r="E12" s="19">
        <f>AVERAGE(E9:E11)</f>
        <v>3.9333333333333331</v>
      </c>
      <c r="F12" s="20">
        <f>AVERAGE(F9:F11)</f>
        <v>71.166666666666657</v>
      </c>
      <c r="G12" s="21"/>
      <c r="H12" s="22">
        <f>AVERAGE(H9:H11)</f>
        <v>2.3333333333333335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187</v>
      </c>
      <c r="F16" s="27" t="s">
        <v>185</v>
      </c>
      <c r="G16" s="27" t="s">
        <v>166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0.29444444444444445</v>
      </c>
      <c r="D17" s="28">
        <v>0.2951388888888889</v>
      </c>
      <c r="E17" s="28">
        <v>0.39097222222222222</v>
      </c>
      <c r="F17" s="28">
        <v>0.45902777777777781</v>
      </c>
      <c r="G17" s="28">
        <v>0.83472222222222225</v>
      </c>
      <c r="H17" s="28"/>
      <c r="I17" s="28"/>
      <c r="J17" s="28"/>
      <c r="K17" s="28"/>
      <c r="L17" s="28"/>
      <c r="M17" s="28"/>
      <c r="N17" s="28"/>
      <c r="O17" s="28"/>
      <c r="P17" s="28">
        <v>0.83819444444444446</v>
      </c>
    </row>
    <row r="18" spans="2:16" ht="14.15" customHeight="1">
      <c r="B18" s="35" t="s">
        <v>43</v>
      </c>
      <c r="C18" s="27">
        <v>16535</v>
      </c>
      <c r="D18" s="27">
        <v>16536</v>
      </c>
      <c r="E18" s="27">
        <v>16546</v>
      </c>
      <c r="F18" s="27">
        <v>16548</v>
      </c>
      <c r="G18" s="27">
        <v>16735</v>
      </c>
      <c r="H18" s="27"/>
      <c r="I18" s="27"/>
      <c r="J18" s="27"/>
      <c r="K18" s="27"/>
      <c r="L18" s="27"/>
      <c r="M18" s="27"/>
      <c r="N18" s="27"/>
      <c r="O18" s="27"/>
      <c r="P18" s="27">
        <v>16740</v>
      </c>
    </row>
    <row r="19" spans="2:16" ht="14.15" customHeight="1" thickBot="1">
      <c r="B19" s="13" t="s">
        <v>44</v>
      </c>
      <c r="C19" s="29"/>
      <c r="D19" s="27">
        <v>16541</v>
      </c>
      <c r="E19" s="30">
        <v>16547</v>
      </c>
      <c r="F19" s="30">
        <v>16734</v>
      </c>
      <c r="G19" s="30">
        <v>16739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2</v>
      </c>
      <c r="F20" s="33">
        <f t="shared" si="0"/>
        <v>187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0.38541666666666669</v>
      </c>
      <c r="D30" s="43"/>
      <c r="E30" s="43"/>
      <c r="F30" s="43">
        <v>7.2222222222222229E-2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0.45763888888888893</v>
      </c>
    </row>
    <row r="31" spans="2:16" ht="14.15" customHeight="1">
      <c r="B31" s="37" t="s">
        <v>173</v>
      </c>
      <c r="C31" s="47">
        <v>0.39999999999999997</v>
      </c>
      <c r="D31" s="7"/>
      <c r="E31" s="7"/>
      <c r="F31" s="7">
        <v>7.2222222222222229E-2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0.47222222222222221</v>
      </c>
    </row>
    <row r="32" spans="2:16" ht="14.15" customHeight="1">
      <c r="B32" s="37" t="s">
        <v>67</v>
      </c>
      <c r="C32" s="49">
        <v>0.11666666666666665</v>
      </c>
      <c r="D32" s="50"/>
      <c r="E32" s="50"/>
      <c r="F32" s="50">
        <v>6.7361111111111108E-2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0.18402777777777776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0.28333333333333333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4.8611111111111216E-3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0.28819444444444442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189</v>
      </c>
      <c r="D36" s="134"/>
      <c r="E36" s="134" t="s">
        <v>192</v>
      </c>
      <c r="F36" s="134"/>
      <c r="G36" s="134" t="s">
        <v>190</v>
      </c>
      <c r="H36" s="134"/>
      <c r="I36" s="134" t="s">
        <v>193</v>
      </c>
      <c r="J36" s="134"/>
      <c r="K36" s="134" t="s">
        <v>194</v>
      </c>
      <c r="L36" s="134"/>
      <c r="M36" s="134" t="s">
        <v>195</v>
      </c>
      <c r="N36" s="134"/>
      <c r="O36" s="134" t="s">
        <v>196</v>
      </c>
      <c r="P36" s="134"/>
    </row>
    <row r="37" spans="2:16" ht="18" customHeight="1">
      <c r="B37" s="143"/>
      <c r="C37" s="134" t="s">
        <v>197</v>
      </c>
      <c r="D37" s="134"/>
      <c r="E37" s="134" t="s">
        <v>198</v>
      </c>
      <c r="F37" s="134"/>
      <c r="G37" s="134" t="s">
        <v>200</v>
      </c>
      <c r="H37" s="134"/>
      <c r="I37" s="134" t="s">
        <v>206</v>
      </c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188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203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202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204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 t="s">
        <v>205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191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 t="s">
        <v>201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 t="s">
        <v>207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 t="s">
        <v>208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1339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-164.4</v>
      </c>
      <c r="D72" s="60">
        <v>-165.2</v>
      </c>
      <c r="E72" s="100" t="s">
        <v>120</v>
      </c>
      <c r="F72" s="60">
        <v>20.399999999999999</v>
      </c>
      <c r="G72" s="60">
        <v>20.6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-159.69999999999999</v>
      </c>
      <c r="D73" s="60">
        <v>-160.80000000000001</v>
      </c>
      <c r="E73" s="102" t="s">
        <v>124</v>
      </c>
      <c r="F73" s="61">
        <v>25</v>
      </c>
      <c r="G73" s="61">
        <v>26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-209.3</v>
      </c>
      <c r="D74" s="60">
        <v>-210.1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-129.19999999999999</v>
      </c>
      <c r="D75" s="60">
        <v>-132.19999999999999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27.9</v>
      </c>
      <c r="D76" s="60">
        <v>27.7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24.3</v>
      </c>
      <c r="D77" s="60">
        <v>24.3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22.1</v>
      </c>
      <c r="D78" s="60">
        <v>22.1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20.8</v>
      </c>
      <c r="D79" s="60">
        <v>20.9</v>
      </c>
      <c r="E79" s="100" t="s">
        <v>154</v>
      </c>
      <c r="F79" s="60">
        <v>9.6</v>
      </c>
      <c r="G79" s="60">
        <v>7.1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3.4700000000000003E-5</v>
      </c>
      <c r="D80" s="64">
        <v>3.4199999999999998E-5</v>
      </c>
      <c r="E80" s="102" t="s">
        <v>159</v>
      </c>
      <c r="F80" s="61">
        <v>58.8</v>
      </c>
      <c r="G80" s="61">
        <v>62.7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209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2024-06-06T19:27:41Z</dcterms:modified>
</cp:coreProperties>
</file>