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<sst xmlns="http://schemas.openxmlformats.org/spreadsheetml/2006/main" count="214" uniqueCount="202">
  <si>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</si>
  <si>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</si>
  <si>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</si>
  <si>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</si>
  <si>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</si>
  <si>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</si>
  <si>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</si>
  <si>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</si>
  <si>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</si>
  <si>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</si>
  <si>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</si>
  <si>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</si>
  <si>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</si>
  <si>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</si>
  <si>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</si>
  <si>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</si>
  <si>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</si>
  <si>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</si>
  <si>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</si>
  <si>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</si>
  <si>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</si>
  <si>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</si>
  <si>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</si>
  <si>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</si>
  <si>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</si>
  <si>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</si>
  <si>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</si>
  <si>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</si>
  <si>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</si>
  <si>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</si>
  <si>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</si>
  <si>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</si>
  <si>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</si>
  <si>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</si>
  <si>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</si>
  <si>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</si>
  <si>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</si>
  <si>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</si>
  <si>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</si>
  <si>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</si>
  <si>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</si>
  <si>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</si>
  <si>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</si>
  <si>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</si>
  <si>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</si>
  <si>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</si>
  <si>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</si>
  <si>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</si>
  <si>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</si>
  <si>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</si>
  <si>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</si>
  <si>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</si>
  <si>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</si>
  <si>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</si>
  <si>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</si>
  <si>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</si>
  <si>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</si>
  <si>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</si>
  <si>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</si>
  <si>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</si>
  <si>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</si>
  <si>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</si>
  <si>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</si>
  <si>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</si>
  <si>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</si>
  <si>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</si>
  <si>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</si>
  <si>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</si>
  <si>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</si>
  <si>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</si>
  <si>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</si>
  <si>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</si>
  <si>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</si>
  <si>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</si>
  <si>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</si>
  <si>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</si>
  <si>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</si>
  <si>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</si>
  <si>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</si>
  <si>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</si>
  <si>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</si>
  <si>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</si>
  <si>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</si>
  <si>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</si>
  <si>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</si>
  <si>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</si>
  <si>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</si>
  <si>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</si>
  <si>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</si>
  <si>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</si>
  <si>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</si>
  <si>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</si>
  <si>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</si>
  <si>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</si>
  <si>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</si>
  <si>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</si>
  <si>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</si>
  <si>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</si>
  <si>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</si>
  <si>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</si>
  <si>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</si>
  <si>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</si>
  <si>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</si>
  <si>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</si>
  <si>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</si>
  <si>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</si>
  <si>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</si>
  <si>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</si>
  <si>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</si>
  <si>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</si>
  <si>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</si>
  <si>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</si>
  <si>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</si>
  <si>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</si>
  <si>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</si>
  <si>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</si>
  <si>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</si>
  <si>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</si>
  <si>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</si>
  <si>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</si>
  <si>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</si>
  <si>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</si>
  <si>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</si>
  <si>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</si>
  <si>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</si>
  <si>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</si>
  <si>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</si>
  <si>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</si>
  <si>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</si>
  <si>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</si>
  <si>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</si>
  <si>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</si>
  <si>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</si>
  <si>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</si>
  <si>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</si>
  <si>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</si>
  <si>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</si>
  <si>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</si>
  <si>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</si>
  <si>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</si>
  <si>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</si>
  <si>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</si>
  <si>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</si>
  <si>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</si>
  <si>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</si>
  <si>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</si>
  <si>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</si>
  <si>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</si>
  <si>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</si>
  <si>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</si>
  <si>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</si>
  <si>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</si>
  <si>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</si>
  <si>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</si>
  <si>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</si>
  <si>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</si>
  <si>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</si>
  <si>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</si>
  <si>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</si>
  <si>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</si>
  <si>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</si>
  <si>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</si>
  <si>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</si>
  <si>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</si>
  <si>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</si>
  <si>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</si>
  <si>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</si>
  <si>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</si>
  <si>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</si>
  <si>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</si>
  <si>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</si>
  <si>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</si>
  <si>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</si>
  <si>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</si>
  <si>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</si>
  <si>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</si>
  <si>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</si>
  <si>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</si>
  <si>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</si>
  <si>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</si>
  <si>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</si>
  <si>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</si>
  <si>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</si>
  <si>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</si>
  <si>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</si>
  <si>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</si>
  <si>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DEEPS</t>
  </si>
  <si>
    <t>SE</t>
  </si>
  <si>
    <t>벽에 붙은 탑링 라디오노드 선 빼서 FSA 라디오노드에 연결함/ 탑링 라디오노드 꺼져있음</t>
  </si>
  <si>
    <t>김예은</t>
  </si>
  <si>
    <t>ESE</t>
  </si>
  <si>
    <t>관측 동안 Dec oscillation exposure error 여러 차례 출력 됨</t>
  </si>
  <si>
    <t>5s/23k 9s/25k 12s/23k</t>
  </si>
  <si>
    <t>8s/25k 12s/26k 15s/24k</t>
  </si>
  <si>
    <t>[9:52-10:12]/ [10:30-11:05]/ [18:45-18:54] IC G가 멈춰서 그래프 기록 없음</t>
  </si>
  <si>
    <t>NE</t>
  </si>
  <si>
    <t>M_006197-006198:M</t>
  </si>
  <si>
    <t>M_006167-006168:T</t>
  </si>
  <si>
    <t>M_006150-006151:M</t>
  </si>
  <si>
    <t>플로우미터 최대치로 열고 관측 진행함</t>
  </si>
  <si>
    <t>23s/29k 11s/20k</t>
  </si>
  <si>
    <t>20s/25k 15s/27k 9s/24k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</si>
</sst>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40" zoomScaleNormal="140" workbookViewId="0">
      <selection activeCell="P18" sqref="P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45404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0.37291666666666662</v>
      </c>
      <c r="D9" s="8">
        <v>1.1000000000000001</v>
      </c>
      <c r="E9" s="8">
        <v>13.5</v>
      </c>
      <c r="F9" s="8">
        <v>86.1</v>
      </c>
      <c r="G9" s="36" t="s">
        <v>190</v>
      </c>
      <c r="H9" s="8">
        <v>2.2999999999999998</v>
      </c>
      <c r="I9" s="36">
        <v>98.5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11.4</v>
      </c>
      <c r="F10" s="8">
        <v>70.2</v>
      </c>
      <c r="G10" s="36" t="s">
        <v>187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0.79861111111111116</v>
      </c>
      <c r="D11" s="15">
        <v>1.2</v>
      </c>
      <c r="E11" s="15">
        <v>11.9</v>
      </c>
      <c r="F11" s="15">
        <v>67.5</v>
      </c>
      <c r="G11" s="36" t="s">
        <v>195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24.425694444444446</v>
      </c>
      <c r="D12" s="19">
        <f>AVERAGE(D9:D11)</f>
        <v>1.4000000000000001</v>
      </c>
      <c r="E12" s="19">
        <f>AVERAGE(E9:E11)</f>
        <v>12.266666666666666</v>
      </c>
      <c r="F12" s="20">
        <f>AVERAGE(F9:F11)</f>
        <v>74.600000000000009</v>
      </c>
      <c r="G12" s="21"/>
      <c r="H12" s="22">
        <f>AVERAGE(H9:H11)</f>
        <v>3.0666666666666664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186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0.32569444444444445</v>
      </c>
      <c r="E17" s="28">
        <v>0.35000000000000003</v>
      </c>
      <c r="F17" s="28">
        <v>0.36874999999999997</v>
      </c>
      <c r="G17" s="28">
        <v>0.53611111111111109</v>
      </c>
      <c r="H17" s="28">
        <v>0.82847222222222217</v>
      </c>
      <c r="I17" s="28"/>
      <c r="J17" s="28"/>
      <c r="K17" s="28"/>
      <c r="L17" s="28"/>
      <c r="M17" s="28"/>
      <c r="N17" s="28"/>
      <c r="O17" s="28"/>
      <c r="P17" s="28">
        <v>0.84097222222222223</v>
      </c>
    </row>
    <row r="18" spans="2:16" ht="14.15" customHeight="1">
      <c r="B18" s="35" t="s">
        <v>43</v>
      </c>
      <c r="C18" s="27">
        <v>5919</v>
      </c>
      <c r="D18" s="27">
        <v>5920</v>
      </c>
      <c r="E18" s="27">
        <v>5936</v>
      </c>
      <c r="F18" s="27">
        <v>5949</v>
      </c>
      <c r="G18" s="27">
        <v>6020</v>
      </c>
      <c r="H18" s="27">
        <v>6204</v>
      </c>
      <c r="I18" s="27"/>
      <c r="J18" s="27"/>
      <c r="K18" s="27"/>
      <c r="L18" s="27"/>
      <c r="M18" s="27"/>
      <c r="N18" s="27"/>
      <c r="O18" s="27"/>
      <c r="P18" s="27">
        <v>6216</v>
      </c>
    </row>
    <row r="19" spans="2:16" ht="14.15" customHeight="1" thickBot="1">
      <c r="B19" s="13" t="s">
        <v>44</v>
      </c>
      <c r="C19" s="29"/>
      <c r="D19" s="27">
        <v>5930</v>
      </c>
      <c r="E19" s="30">
        <v>5948</v>
      </c>
      <c r="F19" s="30">
        <v>6019</v>
      </c>
      <c r="G19" s="30">
        <v>6203</v>
      </c>
      <c r="H19" s="30">
        <v>6215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71</v>
      </c>
      <c r="G20" s="33">
        <f t="shared" si="0"/>
        <v>184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0.33263888888888887</v>
      </c>
      <c r="D23" s="106">
        <v>0.3347222222222222</v>
      </c>
      <c r="E23" s="36" t="s">
        <v>49</v>
      </c>
      <c r="F23" s="130" t="s">
        <v>192</v>
      </c>
      <c r="G23" s="130"/>
      <c r="H23" s="130"/>
      <c r="I23" s="130"/>
      <c r="J23" s="106">
        <v>0.82986111111111116</v>
      </c>
      <c r="K23" s="106">
        <v>0.83124999999999993</v>
      </c>
      <c r="L23" s="36" t="s">
        <v>50</v>
      </c>
      <c r="M23" s="130" t="s">
        <v>200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>
        <v>0.33611111111111108</v>
      </c>
      <c r="D25" s="106">
        <v>0.33819444444444446</v>
      </c>
      <c r="E25" s="113" t="s">
        <v>176</v>
      </c>
      <c r="F25" s="133" t="s">
        <v>193</v>
      </c>
      <c r="G25" s="130"/>
      <c r="H25" s="130"/>
      <c r="I25" s="130"/>
      <c r="J25" s="106">
        <v>0.83333333333333337</v>
      </c>
      <c r="K25" s="106">
        <v>0.8354166666666667</v>
      </c>
      <c r="L25" s="36" t="s">
        <v>51</v>
      </c>
      <c r="M25" s="130" t="s">
        <v>201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0.2673611111111111</v>
      </c>
      <c r="D30" s="43"/>
      <c r="E30" s="43"/>
      <c r="F30" s="43"/>
      <c r="G30" s="43">
        <v>0.15833333333333333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0.42569444444444443</v>
      </c>
    </row>
    <row r="31" spans="2:16" ht="14.15" customHeight="1">
      <c r="B31" s="37" t="s">
        <v>174</v>
      </c>
      <c r="C31" s="47">
        <v>0.28472222222222221</v>
      </c>
      <c r="D31" s="7"/>
      <c r="E31" s="7"/>
      <c r="F31" s="7"/>
      <c r="G31" s="7">
        <v>0.1673611111111111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0.46944444444444439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0.28472222222222221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0.1673611111111111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0.46944444444444439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198</v>
      </c>
      <c r="D36" s="134"/>
      <c r="E36" s="134" t="s">
        <v>197</v>
      </c>
      <c r="F36" s="134"/>
      <c r="G36" s="134" t="s">
        <v>196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194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191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722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1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-161.9</v>
      </c>
      <c r="D72" s="60">
        <v>-163.80000000000001</v>
      </c>
      <c r="E72" s="100" t="s">
        <v>121</v>
      </c>
      <c r="F72" s="60">
        <v>22.9</v>
      </c>
      <c r="G72" s="60">
        <v>20.100000000000001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-157.1</v>
      </c>
      <c r="D73" s="60">
        <v>-159.19999999999999</v>
      </c>
      <c r="E73" s="102" t="s">
        <v>125</v>
      </c>
      <c r="F73" s="61">
        <v>25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-206.4</v>
      </c>
      <c r="D74" s="60">
        <v>-210.4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-124.4</v>
      </c>
      <c r="D75" s="60">
        <v>-128.80000000000001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32.5</v>
      </c>
      <c r="D76" s="60">
        <v>29.5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28.6</v>
      </c>
      <c r="D77" s="60">
        <v>25.9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26.4</v>
      </c>
      <c r="D78" s="60">
        <v>23.6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25.2</v>
      </c>
      <c r="D79" s="60">
        <v>22.4</v>
      </c>
      <c r="E79" s="100" t="s">
        <v>155</v>
      </c>
      <c r="F79" s="60">
        <v>15.8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3.3000000000000003E-5</v>
      </c>
      <c r="D80" s="64">
        <v>3.1600000000000002E-5</v>
      </c>
      <c r="E80" s="102" t="s">
        <v>160</v>
      </c>
      <c r="F80" s="61">
        <v>62.3</v>
      </c>
      <c r="G80" s="61">
        <v>78.599999999999994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183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199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2024-04-22T20:16:45Z</dcterms:modified>
</cp:coreProperties>
</file>