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7F4C3EA4-0EE0-4E59-8ECE-9FF1927AA120}" xr6:coauthVersionLast="36" xr6:coauthVersionMax="36" xr10:uidLastSave="{00000000-0000-0000-0000-000000000000}"/>
  <bookViews>
    <workbookView xWindow="0" yWindow="0" windowWidth="17040" windowHeight="123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<sst xmlns="http://schemas.openxmlformats.org/spreadsheetml/2006/main" count="218" uniqueCount="206">
  <si>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</si>
  <si>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</si>
  <si>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</si>
  <si>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</si>
  <si>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</si>
  <si>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</si>
  <si>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</si>
  <si>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</si>
  <si>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</si>
  <si>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</si>
  <si>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</si>
  <si>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</si>
  <si>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</si>
  <si>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</si>
  <si>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</si>
  <si>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</si>
  <si>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</si>
  <si>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</si>
  <si>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</si>
  <si>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</si>
  <si>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</si>
  <si>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</si>
  <si>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</si>
  <si>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</si>
  <si>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</si>
  <si>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</si>
  <si>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</si>
  <si>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</si>
  <si>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</si>
  <si>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</si>
  <si>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</si>
  <si>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</si>
  <si>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</si>
  <si>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</si>
  <si>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</si>
  <si>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</si>
  <si>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</si>
  <si>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</si>
  <si>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</si>
  <si>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</si>
  <si>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</si>
  <si>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</si>
  <si>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</si>
  <si>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</si>
  <si>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</si>
  <si>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</si>
  <si>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</si>
  <si>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</si>
  <si>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</si>
  <si>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</si>
  <si>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</si>
  <si>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</si>
  <si>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</si>
  <si>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</si>
  <si>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</si>
  <si>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</si>
  <si>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</si>
  <si>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</si>
  <si>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</si>
  <si>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</si>
  <si>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</si>
  <si>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</si>
  <si>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</si>
  <si>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</si>
  <si>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</si>
  <si>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</si>
  <si>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</si>
  <si>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</si>
  <si>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</si>
  <si>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</si>
  <si>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</si>
  <si>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</si>
  <si>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</si>
  <si>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</si>
  <si>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</si>
  <si>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</si>
  <si>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</si>
  <si>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</si>
  <si>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</si>
  <si>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</si>
  <si>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</si>
  <si>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</si>
  <si>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</si>
  <si>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</si>
  <si>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</si>
  <si>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</si>
  <si>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</si>
  <si>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</si>
  <si>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</si>
  <si>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</si>
  <si>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</si>
  <si>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</si>
  <si>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</si>
  <si>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</si>
  <si>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</si>
  <si>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</si>
  <si>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</si>
  <si>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</si>
  <si>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</si>
  <si>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</si>
  <si>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</si>
  <si>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</si>
  <si>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</si>
  <si>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</si>
  <si>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</si>
  <si>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</si>
  <si>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</si>
  <si>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</si>
  <si>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</si>
  <si>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</si>
  <si>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</si>
  <si>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</si>
  <si>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</si>
  <si>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</si>
  <si>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</si>
  <si>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</si>
  <si>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</si>
  <si>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</si>
  <si>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</si>
  <si>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</si>
  <si>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</si>
  <si>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</si>
  <si>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</si>
  <si>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</si>
  <si>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</si>
  <si>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</si>
  <si>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</si>
  <si>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</si>
  <si>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</si>
  <si>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</si>
  <si>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</si>
  <si>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</si>
  <si>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</si>
  <si>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</si>
  <si>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</si>
  <si>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</si>
  <si>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</si>
  <si>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</si>
  <si>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</si>
  <si>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</si>
  <si>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</si>
  <si>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</si>
  <si>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</si>
  <si>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</si>
  <si>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</si>
  <si>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</si>
  <si>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</si>
  <si>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</si>
  <si>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</si>
  <si>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</si>
  <si>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</si>
  <si>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</si>
  <si>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</si>
  <si>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</si>
  <si>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</si>
  <si>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</si>
  <si>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</si>
  <si>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</si>
  <si>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</si>
  <si>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</si>
  <si>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</si>
  <si>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</si>
  <si>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</si>
  <si>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</si>
  <si>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</si>
  <si>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</si>
  <si>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</si>
  <si>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</si>
  <si>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</si>
  <si>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</si>
  <si>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</si>
  <si>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</si>
  <si>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</si>
  <si>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</si>
  <si>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</si>
  <si>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</si>
  <si>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</si>
  <si>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</si>
  <si>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</si>
  <si>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</si>
  <si>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</si>
  <si>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</si>
  <si>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</si>
  <si>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</si>
  <si>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</si>
  <si>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정예솜</t>
  </si>
  <si>
    <t>BLG</t>
  </si>
  <si>
    <t>구름으로 인한 저녁 flat 건너뜀</t>
  </si>
  <si>
    <t>SE</t>
  </si>
  <si>
    <t>주경 청소함/ 질소가스 왔으나 설치를 못 해 사용 못 함</t>
  </si>
  <si>
    <t>[08:30] 짙은 구름으로 인한 관측 대기/ [09:08] 관측 재개</t>
  </si>
  <si>
    <t>E_002664</t>
  </si>
  <si>
    <t>E_002664 앞/뒷번호는 별이 나왔는데 바이어스처럼 별이 안나옴</t>
  </si>
  <si>
    <t>MMA</t>
  </si>
  <si>
    <t>M_002690-002691:N</t>
  </si>
  <si>
    <t>C_002699-002700</t>
  </si>
  <si>
    <t>M_002705-002706:K</t>
  </si>
  <si>
    <t>[13:18-13:21] IC Gui crash로 graph 기록 없음</t>
  </si>
  <si>
    <t>[13:47] BLG script #3 RA dest로 #1부터 다시 찍음</t>
  </si>
  <si>
    <t>M_002785-002786:N</t>
  </si>
  <si>
    <t>WSW</t>
  </si>
  <si>
    <t>SSW</t>
  </si>
  <si>
    <t>BLG 관측 중 dec oscillation 경고 문구 여러 차례 일어남</t>
  </si>
  <si>
    <t>30s/21k 25s/26k 18s/28k</t>
  </si>
  <si>
    <t>20s/27k</t>
  </si>
  <si>
    <t>M_002707:M/T/N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</si>
</sst>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6" fillId="9" borderId="1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13" zoomScale="140" zoomScaleNormal="140" workbookViewId="0">
      <selection activeCell="K36" sqref="K36:L36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64">
        <v>45391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98.211382113821145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 x14ac:dyDescent="0.25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0.38194444444444442</v>
      </c>
      <c r="D9" s="8">
        <v>3.2</v>
      </c>
      <c r="E9" s="8">
        <v>7.4</v>
      </c>
      <c r="F9" s="8">
        <v>66.2</v>
      </c>
      <c r="G9" s="36" t="s">
        <v>200</v>
      </c>
      <c r="H9" s="8">
        <v>1.7</v>
      </c>
      <c r="I9" s="36">
        <v>0.4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>
        <v>3.2</v>
      </c>
      <c r="E10" s="8">
        <v>4.9000000000000004</v>
      </c>
      <c r="F10" s="8">
        <v>75.3</v>
      </c>
      <c r="G10" s="36" t="s">
        <v>188</v>
      </c>
      <c r="H10" s="8">
        <v>6.7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0.79375000000000007</v>
      </c>
      <c r="D11" s="15">
        <v>1.8</v>
      </c>
      <c r="E11" s="15">
        <v>5.0999999999999996</v>
      </c>
      <c r="F11" s="15">
        <v>54.6</v>
      </c>
      <c r="G11" s="36" t="s">
        <v>201</v>
      </c>
      <c r="H11" s="15">
        <v>4.5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24.411805555555556</v>
      </c>
      <c r="D12" s="19">
        <f>AVERAGE(D9:D11)</f>
        <v>2.7333333333333338</v>
      </c>
      <c r="E12" s="19">
        <f>AVERAGE(E9:E11)</f>
        <v>5.8</v>
      </c>
      <c r="F12" s="20">
        <f>AVERAGE(F9:F11)</f>
        <v>65.36666666666666</v>
      </c>
      <c r="G12" s="21"/>
      <c r="H12" s="22">
        <f>AVERAGE(H9:H11)</f>
        <v>4.3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168</v>
      </c>
      <c r="D16" s="27" t="s">
        <v>167</v>
      </c>
      <c r="E16" s="27" t="s">
        <v>193</v>
      </c>
      <c r="F16" s="27" t="s">
        <v>186</v>
      </c>
      <c r="G16" s="27" t="s">
        <v>167</v>
      </c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" customHeight="1" x14ac:dyDescent="0.25">
      <c r="B17" s="35" t="s">
        <v>42</v>
      </c>
      <c r="C17" s="28">
        <v>0.31180555555555556</v>
      </c>
      <c r="D17" s="28">
        <v>0.3125</v>
      </c>
      <c r="E17" s="28">
        <v>0.38958333333333334</v>
      </c>
      <c r="F17" s="28">
        <v>0.57152777777777775</v>
      </c>
      <c r="G17" s="28">
        <v>0.8222222222222223</v>
      </c>
      <c r="H17" s="28"/>
      <c r="I17" s="28"/>
      <c r="J17" s="28"/>
      <c r="K17" s="28"/>
      <c r="L17" s="28"/>
      <c r="M17" s="28"/>
      <c r="N17" s="28"/>
      <c r="O17" s="28"/>
      <c r="P17" s="28">
        <v>0.8354166666666667</v>
      </c>
    </row>
    <row r="18" spans="2:16" ht="14.1" customHeight="1" x14ac:dyDescent="0.25">
      <c r="B18" s="35" t="s">
        <v>43</v>
      </c>
      <c r="C18" s="27">
        <v>2655</v>
      </c>
      <c r="D18" s="27">
        <v>2656</v>
      </c>
      <c r="E18" s="27">
        <v>2668</v>
      </c>
      <c r="F18" s="27">
        <v>2751</v>
      </c>
      <c r="G18" s="27">
        <v>2908</v>
      </c>
      <c r="H18" s="27"/>
      <c r="I18" s="27"/>
      <c r="J18" s="27"/>
      <c r="K18" s="27"/>
      <c r="L18" s="27"/>
      <c r="M18" s="27"/>
      <c r="N18" s="27"/>
      <c r="O18" s="27"/>
      <c r="P18" s="27">
        <v>2920</v>
      </c>
    </row>
    <row r="19" spans="2:16" ht="14.1" customHeight="1" thickBot="1" x14ac:dyDescent="0.3">
      <c r="B19" s="13" t="s">
        <v>44</v>
      </c>
      <c r="C19" s="29"/>
      <c r="D19" s="27">
        <v>2660</v>
      </c>
      <c r="E19" s="30">
        <v>2747</v>
      </c>
      <c r="F19" s="30">
        <v>2907</v>
      </c>
      <c r="G19" s="30">
        <v>2919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80</v>
      </c>
      <c r="F20" s="33">
        <f t="shared" si="0"/>
        <v>157</v>
      </c>
      <c r="G20" s="33">
        <f t="shared" si="0"/>
        <v>12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 x14ac:dyDescent="0.25">
      <c r="B23" s="175"/>
      <c r="C23" s="106"/>
      <c r="D23" s="106"/>
      <c r="E23" s="36" t="s">
        <v>49</v>
      </c>
      <c r="F23" s="174"/>
      <c r="G23" s="174"/>
      <c r="H23" s="174"/>
      <c r="I23" s="174"/>
      <c r="J23" s="106"/>
      <c r="K23" s="106"/>
      <c r="L23" s="36" t="s">
        <v>50</v>
      </c>
      <c r="M23" s="174"/>
      <c r="N23" s="174"/>
      <c r="O23" s="174"/>
      <c r="P23" s="174"/>
    </row>
    <row r="24" spans="2:16" ht="13.5" customHeight="1" x14ac:dyDescent="0.25">
      <c r="B24" s="175"/>
      <c r="C24" s="106"/>
      <c r="D24" s="106"/>
      <c r="E24" s="113" t="s">
        <v>175</v>
      </c>
      <c r="F24" s="174"/>
      <c r="G24" s="174"/>
      <c r="H24" s="174"/>
      <c r="I24" s="174"/>
      <c r="J24" s="106">
        <v>0.82361111111111107</v>
      </c>
      <c r="K24" s="106">
        <v>0.82638888888888884</v>
      </c>
      <c r="L24" s="36" t="s">
        <v>52</v>
      </c>
      <c r="M24" s="174" t="s">
        <v>203</v>
      </c>
      <c r="N24" s="174"/>
      <c r="O24" s="174"/>
      <c r="P24" s="174"/>
    </row>
    <row r="25" spans="2:16" ht="13.5" customHeight="1" x14ac:dyDescent="0.25">
      <c r="B25" s="175"/>
      <c r="C25" s="106"/>
      <c r="D25" s="106"/>
      <c r="E25" s="113" t="s">
        <v>176</v>
      </c>
      <c r="F25" s="174"/>
      <c r="G25" s="174"/>
      <c r="H25" s="174"/>
      <c r="I25" s="174"/>
      <c r="J25" s="106"/>
      <c r="K25" s="106"/>
      <c r="L25" s="36" t="s">
        <v>51</v>
      </c>
      <c r="M25" s="174"/>
      <c r="N25" s="174"/>
      <c r="O25" s="174"/>
      <c r="P25" s="174"/>
    </row>
    <row r="26" spans="2:16" ht="13.5" customHeight="1" x14ac:dyDescent="0.25">
      <c r="B26" s="175"/>
      <c r="C26" s="106"/>
      <c r="D26" s="106"/>
      <c r="E26" s="113" t="s">
        <v>169</v>
      </c>
      <c r="F26" s="174"/>
      <c r="G26" s="174"/>
      <c r="H26" s="174"/>
      <c r="I26" s="174"/>
      <c r="J26" s="106">
        <v>0.82708333333333339</v>
      </c>
      <c r="K26" s="106">
        <v>0.82708333333333339</v>
      </c>
      <c r="L26" s="36" t="s">
        <v>49</v>
      </c>
      <c r="M26" s="174" t="s">
        <v>204</v>
      </c>
      <c r="N26" s="174"/>
      <c r="O26" s="174"/>
      <c r="P26" s="17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" customHeight="1" x14ac:dyDescent="0.25">
      <c r="B30" s="37" t="s">
        <v>173</v>
      </c>
      <c r="C30" s="42">
        <v>0.22638888888888889</v>
      </c>
      <c r="D30" s="43"/>
      <c r="E30" s="43"/>
      <c r="F30" s="43">
        <v>0.18541666666666667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0.41180555555555554</v>
      </c>
    </row>
    <row r="31" spans="2:16" ht="14.1" customHeight="1" x14ac:dyDescent="0.25">
      <c r="B31" s="37" t="s">
        <v>174</v>
      </c>
      <c r="C31" s="47">
        <v>0.24166666666666667</v>
      </c>
      <c r="D31" s="7"/>
      <c r="E31" s="7"/>
      <c r="F31" s="7">
        <v>0.18541666666666667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0.42708333333333337</v>
      </c>
    </row>
    <row r="32" spans="2:16" ht="14.1" customHeight="1" x14ac:dyDescent="0.25">
      <c r="B32" s="37" t="s">
        <v>68</v>
      </c>
      <c r="C32" s="49"/>
      <c r="D32" s="50"/>
      <c r="E32" s="50"/>
      <c r="F32" s="50">
        <v>7.6388888888888886E-3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7.6388888888888886E-3</v>
      </c>
    </row>
    <row r="33" spans="2:16" ht="14.1" customHeight="1" thickBot="1" x14ac:dyDescent="0.3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9" t="s">
        <v>171</v>
      </c>
      <c r="C34" s="110">
        <f>C31-C32-C33</f>
        <v>0.24166666666666667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0.17777777777777778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0.41944444444444451</v>
      </c>
    </row>
    <row r="35" spans="2:16" ht="13.5" customHeight="1" x14ac:dyDescent="0.2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25">
      <c r="B36" s="160" t="s">
        <v>70</v>
      </c>
      <c r="C36" s="159" t="s">
        <v>191</v>
      </c>
      <c r="D36" s="159"/>
      <c r="E36" s="159" t="s">
        <v>194</v>
      </c>
      <c r="F36" s="159"/>
      <c r="G36" s="159" t="s">
        <v>195</v>
      </c>
      <c r="H36" s="159"/>
      <c r="I36" s="159" t="s">
        <v>196</v>
      </c>
      <c r="J36" s="159"/>
      <c r="K36" s="180" t="s">
        <v>205</v>
      </c>
      <c r="L36" s="180"/>
      <c r="M36" s="159" t="s">
        <v>199</v>
      </c>
      <c r="N36" s="159"/>
      <c r="O36" s="159"/>
      <c r="P36" s="159"/>
    </row>
    <row r="37" spans="2:16" ht="18" customHeight="1" x14ac:dyDescent="0.25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" customHeight="1" x14ac:dyDescent="0.25">
      <c r="B44" s="141" t="s">
        <v>187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" customHeight="1" x14ac:dyDescent="0.25">
      <c r="B45" s="141" t="s">
        <v>190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" customHeight="1" x14ac:dyDescent="0.25">
      <c r="B46" s="141" t="s">
        <v>192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" customHeight="1" x14ac:dyDescent="0.25">
      <c r="B47" s="141" t="s">
        <v>197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" customHeight="1" x14ac:dyDescent="0.25">
      <c r="B48" s="141" t="s">
        <v>198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" customHeight="1" x14ac:dyDescent="0.25">
      <c r="B49" s="141" t="s">
        <v>202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" customHeight="1" x14ac:dyDescent="0.2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" customHeight="1" x14ac:dyDescent="0.2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" customHeight="1" x14ac:dyDescent="0.25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" customHeight="1" thickBot="1" x14ac:dyDescent="0.3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" customHeight="1" thickTop="1" thickBot="1" x14ac:dyDescent="0.3">
      <c r="B54" s="147" t="s">
        <v>177</v>
      </c>
      <c r="C54" s="148"/>
      <c r="D54" s="148"/>
      <c r="E54" s="148"/>
      <c r="F54" s="112">
        <v>931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 x14ac:dyDescent="0.25"/>
    <row r="56" spans="2:16" ht="17.25" customHeight="1" x14ac:dyDescent="0.25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00000000000001" customHeight="1" x14ac:dyDescent="0.25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00000000000001" customHeight="1" x14ac:dyDescent="0.25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00000000000001" customHeight="1" x14ac:dyDescent="0.25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00000000000001" customHeight="1" x14ac:dyDescent="0.25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00000000000001" customHeight="1" x14ac:dyDescent="0.25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00000000000001" customHeight="1" x14ac:dyDescent="0.25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00000000000001" customHeight="1" x14ac:dyDescent="0.25">
      <c r="B64" s="124" t="s">
        <v>100</v>
      </c>
      <c r="C64" s="117"/>
      <c r="D64" s="58" t="b">
        <v>1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9.9499999999999993" customHeight="1" thickBot="1" x14ac:dyDescent="0.25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00000000000001" customHeight="1" x14ac:dyDescent="0.25">
      <c r="B72" s="100" t="s">
        <v>120</v>
      </c>
      <c r="C72" s="60">
        <v>-162.19999999999999</v>
      </c>
      <c r="D72" s="60">
        <v>-165.6</v>
      </c>
      <c r="E72" s="100" t="s">
        <v>121</v>
      </c>
      <c r="F72" s="60">
        <v>22.2</v>
      </c>
      <c r="G72" s="60">
        <v>18.600000000000001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00000000000001" customHeight="1" x14ac:dyDescent="0.25">
      <c r="B73" s="100" t="s">
        <v>124</v>
      </c>
      <c r="C73" s="60">
        <v>-157.4</v>
      </c>
      <c r="D73" s="60">
        <v>-161.19999999999999</v>
      </c>
      <c r="E73" s="102" t="s">
        <v>125</v>
      </c>
      <c r="F73" s="61">
        <v>24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00000000000001" customHeight="1" x14ac:dyDescent="0.25">
      <c r="B74" s="100" t="s">
        <v>129</v>
      </c>
      <c r="C74" s="60">
        <v>-183.6</v>
      </c>
      <c r="D74" s="60">
        <v>-211.4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134</v>
      </c>
      <c r="C75" s="60">
        <v>-125.1</v>
      </c>
      <c r="D75" s="60">
        <v>-133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139</v>
      </c>
      <c r="C76" s="60">
        <v>32.200000000000003</v>
      </c>
      <c r="D76" s="60">
        <v>26.1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00000000000001" customHeight="1" x14ac:dyDescent="0.25">
      <c r="B77" s="100" t="s">
        <v>144</v>
      </c>
      <c r="C77" s="60">
        <v>28.3</v>
      </c>
      <c r="D77" s="60">
        <v>22.8</v>
      </c>
      <c r="E77" s="102" t="s">
        <v>145</v>
      </c>
      <c r="F77" s="62">
        <v>255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00000000000001" customHeight="1" x14ac:dyDescent="0.25">
      <c r="B78" s="100" t="s">
        <v>149</v>
      </c>
      <c r="C78" s="60">
        <v>26.1</v>
      </c>
      <c r="D78" s="60">
        <v>20.7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00000000000001" customHeight="1" x14ac:dyDescent="0.25">
      <c r="B79" s="100" t="s">
        <v>154</v>
      </c>
      <c r="C79" s="60">
        <v>24.8</v>
      </c>
      <c r="D79" s="60">
        <v>19.5</v>
      </c>
      <c r="E79" s="100" t="s">
        <v>155</v>
      </c>
      <c r="F79" s="60">
        <v>15.5</v>
      </c>
      <c r="G79" s="60">
        <v>6.3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00000000000001" customHeight="1" x14ac:dyDescent="0.25">
      <c r="B80" s="105" t="s">
        <v>159</v>
      </c>
      <c r="C80" s="64">
        <v>3.9400000000000002E-5</v>
      </c>
      <c r="D80" s="64">
        <v>3.0599999999999998E-5</v>
      </c>
      <c r="E80" s="102" t="s">
        <v>160</v>
      </c>
      <c r="F80" s="61">
        <v>53.2</v>
      </c>
      <c r="G80" s="61">
        <v>55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7" t="s">
        <v>164</v>
      </c>
      <c r="C84" s="167"/>
    </row>
    <row r="85" spans="2:16" ht="15" customHeight="1" x14ac:dyDescent="0.25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 x14ac:dyDescent="0.25">
      <c r="B86" s="171" t="s">
        <v>183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 x14ac:dyDescent="0.25">
      <c r="B87" s="171" t="s">
        <v>184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 x14ac:dyDescent="0.25">
      <c r="B88" s="171" t="s">
        <v>189</v>
      </c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 x14ac:dyDescent="0.25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 x14ac:dyDescent="0.25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 x14ac:dyDescent="0.25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 x14ac:dyDescent="0.25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 x14ac:dyDescent="0.25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 x14ac:dyDescent="0.25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 x14ac:dyDescent="0.25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 x14ac:dyDescent="0.25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 x14ac:dyDescent="0.25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 x14ac:dyDescent="0.25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 x14ac:dyDescent="0.2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2024-04-10T04:09:40Z</dcterms:modified>
</cp:coreProperties>
</file>