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<sst xmlns="http://schemas.openxmlformats.org/spreadsheetml/2006/main" count="223" uniqueCount="211">
  <si>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</si>
  <si>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</si>
  <si>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</si>
  <si>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</si>
  <si>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</si>
  <si>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</si>
  <si>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</si>
  <si>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</si>
  <si>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</si>
  <si>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</si>
  <si>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</si>
  <si>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</si>
  <si>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</si>
  <si>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</si>
  <si>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</si>
  <si>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</si>
  <si>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</si>
  <si>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</si>
  <si>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</si>
  <si>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</si>
  <si>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</si>
  <si>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</si>
  <si>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</si>
  <si>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</si>
  <si>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</si>
  <si>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</si>
  <si>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</si>
  <si>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</si>
  <si>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</si>
  <si>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</si>
  <si>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</si>
  <si>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</si>
  <si>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</si>
  <si>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</si>
  <si>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</si>
  <si>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</si>
  <si>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</si>
  <si>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</si>
  <si>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</si>
  <si>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</si>
  <si>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</si>
  <si>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</si>
  <si>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</si>
  <si>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</si>
  <si>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</si>
  <si>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</si>
  <si>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</si>
  <si>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</si>
  <si>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</si>
  <si>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</si>
  <si>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</si>
  <si>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</si>
  <si>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</si>
  <si>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</si>
  <si>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</si>
  <si>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</si>
  <si>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</si>
  <si>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</si>
  <si>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</si>
  <si>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</si>
  <si>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</si>
  <si>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</si>
  <si>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</si>
  <si>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</si>
  <si>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</si>
  <si>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</si>
  <si>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</si>
  <si>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</si>
  <si>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</si>
  <si>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</si>
  <si>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</si>
  <si>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</si>
  <si>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</si>
  <si>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</si>
  <si>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</si>
  <si>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</si>
  <si>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</si>
  <si>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</si>
  <si>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</si>
  <si>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</si>
  <si>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</si>
  <si>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</si>
  <si>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</si>
  <si>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</si>
  <si>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</si>
  <si>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</si>
  <si>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</si>
  <si>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</si>
  <si>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</si>
  <si>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</si>
  <si>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</si>
  <si>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</si>
  <si>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</si>
  <si>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</si>
  <si>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</si>
  <si>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</si>
  <si>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</si>
  <si>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</si>
  <si>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</si>
  <si>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</si>
  <si>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</si>
  <si>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</si>
  <si>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</si>
  <si>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</si>
  <si>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</si>
  <si>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</si>
  <si>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</si>
  <si>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</si>
  <si>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</si>
  <si>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</si>
  <si>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</si>
  <si>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</si>
  <si>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</si>
  <si>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</si>
  <si>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</si>
  <si>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</si>
  <si>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</si>
  <si>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</si>
  <si>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</si>
  <si>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</si>
  <si>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</si>
  <si>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</si>
  <si>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</si>
  <si>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</si>
  <si>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</si>
  <si>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</si>
  <si>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</si>
  <si>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</si>
  <si>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</si>
  <si>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</si>
  <si>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</si>
  <si>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</si>
  <si>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</si>
  <si>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</si>
  <si>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</si>
  <si>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</si>
  <si>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</si>
  <si>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</si>
  <si>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</si>
  <si>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</si>
  <si>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</si>
  <si>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</si>
  <si>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</si>
  <si>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</si>
  <si>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</si>
  <si>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</si>
  <si>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</si>
  <si>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</si>
  <si>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</si>
  <si>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</si>
  <si>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</si>
  <si>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</si>
  <si>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</si>
  <si>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</si>
  <si>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</si>
  <si>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</si>
  <si>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</si>
  <si>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</si>
  <si>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</si>
  <si>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</si>
  <si>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</si>
  <si>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</si>
  <si>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</si>
  <si>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</si>
  <si>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</si>
  <si>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</si>
  <si>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</si>
  <si>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</si>
  <si>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</si>
  <si>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</si>
  <si>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</si>
  <si>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</si>
  <si>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</si>
  <si>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</si>
  <si>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</si>
  <si>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</si>
  <si>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</si>
  <si>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</si>
  <si>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</si>
  <si>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</si>
  <si>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</si>
  <si>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</si>
  <si>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</si>
  <si>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</si>
  <si>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</si>
  <si>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</si>
  <si>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-</t>
  </si>
  <si>
    <t>NNW</t>
  </si>
  <si>
    <t>정예솜</t>
  </si>
  <si>
    <t>MMA</t>
  </si>
  <si>
    <t>N</t>
  </si>
  <si>
    <t>control page에서 DEHUM이 꺼졌다 켜졌다 함</t>
  </si>
  <si>
    <t>C_002122-002140</t>
  </si>
  <si>
    <t>C_002190-002191</t>
  </si>
  <si>
    <t>[11:54] 짙은 구름으로 인한 관측 대기/ [12:05] 관측 재개</t>
  </si>
  <si>
    <t>[14:01] BLG script #3 RA dest로 #1부터 다시 찍음</t>
  </si>
  <si>
    <t>[14:07] 짙은 구름으로 인한 관측 대기/ [14:23] 관측 재개</t>
  </si>
  <si>
    <t>C_002231-002234</t>
  </si>
  <si>
    <t>C_002240</t>
  </si>
  <si>
    <t>M_002241</t>
  </si>
  <si>
    <t>M_002241 IC S crash로 해당 파일 없음</t>
  </si>
  <si>
    <t>[14:44] 짙은 구름으로 인한 관측 대기/ [15:14] 관측 재개</t>
  </si>
  <si>
    <t>C_002244</t>
  </si>
  <si>
    <t>[15:24] 짙은 구름으로 인한 관측 대기/ [15:36] 관측 재개</t>
  </si>
  <si>
    <t>002147-002148/ 002276 Dec oscillation으로 수동관측 함</t>
  </si>
  <si>
    <t>[16:55] 높은 습도(vaisala 87%/ topring 87%/ 2.3m 95%)로 인한 관측 대기 후 종료</t>
  </si>
  <si>
    <t>저녁 flat 다 찍고 나니 구름 있었음/ 높은 습도로 인한 새벽 flat 건너뜀</t>
  </si>
  <si>
    <t>8s/ 21k 13s/24k 16s/21k</t>
  </si>
  <si>
    <t>x</t>
  </si>
  <si>
    <t>SSW</t>
  </si>
  <si>
    <t>BLG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</si>
</sst>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" zoomScale="140" zoomScaleNormal="140" workbookViewId="0">
      <selection activeCell="L82" sqref="L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45388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68.506493506493499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0.38472222222222219</v>
      </c>
      <c r="D9" s="8">
        <v>1.5</v>
      </c>
      <c r="E9" s="8">
        <v>14.2</v>
      </c>
      <c r="F9" s="8">
        <v>76.900000000000006</v>
      </c>
      <c r="G9" s="36" t="s">
        <v>190</v>
      </c>
      <c r="H9" s="8">
        <v>7.7</v>
      </c>
      <c r="I9" s="36">
        <v>6.3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</v>
      </c>
      <c r="E10" s="8">
        <v>13.7</v>
      </c>
      <c r="F10" s="8">
        <v>73.3</v>
      </c>
      <c r="G10" s="36" t="s">
        <v>187</v>
      </c>
      <c r="H10" s="8">
        <v>14.6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0.79236111111111107</v>
      </c>
      <c r="D11" s="15" t="s">
        <v>186</v>
      </c>
      <c r="E11" s="15">
        <v>12.4</v>
      </c>
      <c r="F11" s="15">
        <v>88.6</v>
      </c>
      <c r="G11" s="36" t="s">
        <v>209</v>
      </c>
      <c r="H11" s="15">
        <v>1</v>
      </c>
      <c r="I11" s="16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24.40763888888889</v>
      </c>
      <c r="D12" s="19">
        <f>AVERAGE(D9:D11)</f>
        <v>1.75</v>
      </c>
      <c r="E12" s="19">
        <f>AVERAGE(E9:E11)</f>
        <v>13.433333333333332</v>
      </c>
      <c r="F12" s="20">
        <f>AVERAGE(F9:F11)</f>
        <v>79.599999999999994</v>
      </c>
      <c r="G12" s="21"/>
      <c r="H12" s="22">
        <f>AVERAGE(H9:H11)</f>
        <v>7.7666666666666666</v>
      </c>
      <c r="I12" s="23"/>
      <c r="J12" s="24">
        <f>AVERAGE(J9:J11)</f>
        <v>1.6666666666666667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185</v>
      </c>
      <c r="F16" s="27" t="s">
        <v>189</v>
      </c>
      <c r="G16" s="27" t="s">
        <v>210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0.32083333333333336</v>
      </c>
      <c r="D17" s="28">
        <v>0.32222222222222224</v>
      </c>
      <c r="E17" s="28">
        <v>0.36527777777777781</v>
      </c>
      <c r="F17" s="28">
        <v>0.38541666666666669</v>
      </c>
      <c r="G17" s="28">
        <v>0.58124999999999993</v>
      </c>
      <c r="H17" s="28">
        <v>0.79375000000000007</v>
      </c>
      <c r="I17" s="28"/>
      <c r="J17" s="28"/>
      <c r="K17" s="28"/>
      <c r="L17" s="28"/>
      <c r="M17" s="28"/>
      <c r="N17" s="28"/>
      <c r="O17" s="28"/>
      <c r="P17" s="28">
        <v>0.79791666666666661</v>
      </c>
    </row>
    <row r="18" spans="2:16" ht="14.15" customHeight="1">
      <c r="B18" s="35" t="s">
        <v>43</v>
      </c>
      <c r="C18" s="27">
        <v>2109</v>
      </c>
      <c r="D18" s="27">
        <v>2110</v>
      </c>
      <c r="E18" s="27">
        <v>2131</v>
      </c>
      <c r="F18" s="27">
        <v>2143</v>
      </c>
      <c r="G18" s="27">
        <v>2227</v>
      </c>
      <c r="H18" s="27">
        <v>2280</v>
      </c>
      <c r="I18" s="27"/>
      <c r="J18" s="27"/>
      <c r="K18" s="27"/>
      <c r="L18" s="27"/>
      <c r="M18" s="27"/>
      <c r="N18" s="27"/>
      <c r="O18" s="27"/>
      <c r="P18" s="27">
        <v>2285</v>
      </c>
    </row>
    <row r="19" spans="2:16" ht="14.15" customHeight="1" thickBot="1">
      <c r="B19" s="13" t="s">
        <v>44</v>
      </c>
      <c r="C19" s="29"/>
      <c r="D19" s="27">
        <v>2114</v>
      </c>
      <c r="E19" s="30">
        <v>2142</v>
      </c>
      <c r="F19" s="30">
        <v>2224</v>
      </c>
      <c r="G19" s="30">
        <v>2279</v>
      </c>
      <c r="H19" s="30">
        <v>2284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12</v>
      </c>
      <c r="F20" s="33">
        <f t="shared" si="0"/>
        <v>82</v>
      </c>
      <c r="G20" s="33">
        <f t="shared" si="0"/>
        <v>53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/>
      <c r="D23" s="106"/>
      <c r="E23" s="36" t="s">
        <v>49</v>
      </c>
      <c r="F23" s="133"/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>
        <v>0.34583333333333338</v>
      </c>
      <c r="D24" s="106">
        <v>0.34791666666666665</v>
      </c>
      <c r="E24" s="113" t="s">
        <v>175</v>
      </c>
      <c r="F24" s="133" t="s">
        <v>207</v>
      </c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/>
      <c r="D25" s="106"/>
      <c r="E25" s="113" t="s">
        <v>176</v>
      </c>
      <c r="F25" s="133"/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/>
      <c r="D26" s="106"/>
      <c r="E26" s="113" t="s">
        <v>169</v>
      </c>
      <c r="F26" s="133" t="s">
        <v>208</v>
      </c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0.21597222222222223</v>
      </c>
      <c r="D30" s="43"/>
      <c r="E30" s="43"/>
      <c r="F30" s="43">
        <v>0.19097222222222221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0.40694444444444444</v>
      </c>
    </row>
    <row r="31" spans="2:16" ht="14.15" customHeight="1">
      <c r="B31" s="37" t="s">
        <v>174</v>
      </c>
      <c r="C31" s="47">
        <v>0.21597222222222223</v>
      </c>
      <c r="D31" s="7"/>
      <c r="E31" s="7"/>
      <c r="F31" s="7">
        <v>0.19236111111111112</v>
      </c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0.42777777777777776</v>
      </c>
    </row>
    <row r="32" spans="2:16" ht="14.15" customHeight="1">
      <c r="B32" s="37" t="s">
        <v>68</v>
      </c>
      <c r="C32" s="49">
        <v>0.12708333333333333</v>
      </c>
      <c r="D32" s="50"/>
      <c r="E32" s="50"/>
      <c r="F32" s="50">
        <v>7.6388888888888886E-3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0.13472222222222222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8.8888888888888906E-2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0.18472222222222223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0.29305555555555551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192</v>
      </c>
      <c r="D36" s="136"/>
      <c r="E36" s="136" t="s">
        <v>193</v>
      </c>
      <c r="F36" s="136"/>
      <c r="G36" s="136" t="s">
        <v>197</v>
      </c>
      <c r="H36" s="136"/>
      <c r="I36" s="136" t="s">
        <v>198</v>
      </c>
      <c r="J36" s="136"/>
      <c r="K36" s="136" t="s">
        <v>199</v>
      </c>
      <c r="L36" s="136"/>
      <c r="M36" s="136" t="s">
        <v>202</v>
      </c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206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204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194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195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 t="s">
        <v>196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 t="s">
        <v>201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 t="s">
        <v>200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 t="s">
        <v>203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56" t="s">
        <v>205</v>
      </c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Bot="1">
      <c r="B53" s="164" t="s">
        <v>172</v>
      </c>
      <c r="C53" s="165"/>
      <c r="D53" s="115"/>
      <c r="E53" s="115"/>
      <c r="F53" s="115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2">
        <v>655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1</v>
      </c>
      <c r="Q71" s="107"/>
    </row>
    <row r="72" spans="2:17" ht="20.149999999999999" customHeight="1">
      <c r="B72" s="100" t="s">
        <v>120</v>
      </c>
      <c r="C72" s="60">
        <v>-161.80000000000001</v>
      </c>
      <c r="D72" s="60">
        <v>-162.4</v>
      </c>
      <c r="E72" s="100" t="s">
        <v>121</v>
      </c>
      <c r="F72" s="60">
        <v>23.8</v>
      </c>
      <c r="G72" s="60">
        <v>22.3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</v>
      </c>
      <c r="D73" s="60">
        <v>-157.9</v>
      </c>
      <c r="E73" s="102" t="s">
        <v>125</v>
      </c>
      <c r="F73" s="61">
        <v>26</v>
      </c>
      <c r="G73" s="61">
        <v>27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-175.4</v>
      </c>
      <c r="D74" s="60">
        <v>-190.1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-124.1</v>
      </c>
      <c r="D75" s="60">
        <v>-126.5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33.299999999999997</v>
      </c>
      <c r="D76" s="60">
        <v>32.4</v>
      </c>
      <c r="E76" s="102" t="s">
        <v>140</v>
      </c>
      <c r="F76" s="62">
        <v>40</v>
      </c>
      <c r="G76" s="62">
        <v>45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29.4</v>
      </c>
      <c r="D77" s="60">
        <v>28.5</v>
      </c>
      <c r="E77" s="102" t="s">
        <v>145</v>
      </c>
      <c r="F77" s="62">
        <v>260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27.2</v>
      </c>
      <c r="D78" s="60">
        <v>26.2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26</v>
      </c>
      <c r="D79" s="60">
        <v>24.9</v>
      </c>
      <c r="E79" s="100" t="s">
        <v>155</v>
      </c>
      <c r="F79" s="60">
        <v>16</v>
      </c>
      <c r="G79" s="60">
        <v>14.8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7.0699999999999997E-5</v>
      </c>
      <c r="D80" s="64">
        <v>3.5500000000000002E-5</v>
      </c>
      <c r="E80" s="102" t="s">
        <v>160</v>
      </c>
      <c r="F80" s="61">
        <v>73.2</v>
      </c>
      <c r="G80" s="61">
        <v>62.8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182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191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 t="s">
        <v>184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2024-04-06T19:27:03Z</dcterms:modified>
</cp:coreProperties>
</file>