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<sst xmlns="http://schemas.openxmlformats.org/spreadsheetml/2006/main" count="209" uniqueCount="196">
  <si>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</si>
  <si>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</si>
  <si>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</si>
  <si>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</si>
  <si>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</si>
  <si>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</si>
  <si>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</si>
  <si>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</si>
  <si>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</si>
  <si>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</si>
  <si>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</si>
  <si>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</si>
  <si>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</si>
  <si>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</si>
  <si>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</si>
  <si>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</si>
  <si>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</si>
  <si>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</si>
  <si>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</si>
  <si>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</si>
  <si>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</si>
  <si>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</si>
  <si>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</si>
  <si>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</si>
  <si>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</si>
  <si>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</si>
  <si>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</si>
  <si>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</si>
  <si>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</si>
  <si>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</si>
  <si>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</si>
  <si>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</si>
  <si>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</si>
  <si>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</si>
  <si>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</si>
  <si>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</si>
  <si>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</si>
  <si>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</si>
  <si>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</si>
  <si>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</si>
  <si>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</si>
  <si>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</si>
  <si>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</si>
  <si>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</si>
  <si>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</si>
  <si>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</si>
  <si>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</si>
  <si>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</si>
  <si>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</si>
  <si>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</si>
  <si>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</si>
  <si>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</si>
  <si>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</si>
  <si>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</si>
  <si>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</si>
  <si>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</si>
  <si>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</si>
  <si>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</si>
  <si>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</si>
  <si>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</si>
  <si>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</si>
  <si>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</si>
  <si>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</si>
  <si>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</si>
  <si>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</si>
  <si>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</si>
  <si>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</si>
  <si>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</si>
  <si>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</si>
  <si>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</si>
  <si>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</si>
  <si>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</si>
  <si>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</si>
  <si>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</si>
  <si>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</si>
  <si>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</si>
  <si>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</si>
  <si>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</si>
  <si>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</si>
  <si>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</si>
  <si>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</si>
  <si>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</si>
  <si>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</si>
  <si>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</si>
  <si>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</si>
  <si>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</si>
  <si>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</si>
  <si>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</si>
  <si>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</si>
  <si>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</si>
  <si>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</si>
  <si>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</si>
  <si>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</si>
  <si>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</si>
  <si>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</si>
  <si>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</si>
  <si>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</si>
  <si>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</si>
  <si>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</si>
  <si>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</si>
  <si>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</si>
  <si>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</si>
  <si>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</si>
  <si>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</si>
  <si>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</si>
  <si>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</si>
  <si>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</si>
  <si>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</si>
  <si>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</si>
  <si>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</si>
  <si>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</si>
  <si>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</si>
  <si>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</si>
  <si>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</si>
  <si>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</si>
  <si>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</si>
  <si>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</si>
  <si>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</si>
  <si>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</si>
  <si>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</si>
  <si>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</si>
  <si>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</si>
  <si>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</si>
  <si>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</si>
  <si>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</si>
  <si>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</si>
  <si>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</si>
  <si>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</si>
  <si>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</si>
  <si>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</si>
  <si>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</si>
  <si>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</si>
  <si>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</si>
  <si>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</si>
  <si>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</si>
  <si>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</si>
  <si>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</si>
  <si>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</si>
  <si>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</si>
  <si>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</si>
  <si>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</si>
  <si>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</si>
  <si>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</si>
  <si>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</si>
  <si>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</si>
  <si>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</si>
  <si>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</si>
  <si>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</si>
  <si>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</si>
  <si>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</si>
  <si>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</si>
  <si>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</si>
  <si>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</si>
  <si>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</si>
  <si>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</si>
  <si>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</si>
  <si>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</si>
  <si>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</si>
  <si>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</si>
  <si>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</si>
  <si>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</si>
  <si>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</si>
  <si>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</si>
  <si>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</si>
  <si>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</si>
  <si>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</si>
  <si>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</si>
  <si>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</si>
  <si>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</si>
  <si>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</si>
  <si>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</si>
  <si>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</si>
  <si>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</si>
  <si>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</si>
  <si>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</si>
  <si>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</si>
  <si>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</si>
  <si>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</si>
  <si>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</si>
  <si>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</si>
  <si>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</si>
  <si>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</si>
  <si>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>강풍으로 인한 방풍막 연결</t>
  </si>
  <si>
    <t xml:space="preserve">BLG K2 mode(mkk2list.f) LAST No. </t>
  </si>
  <si>
    <t>DEEPS</t>
  </si>
  <si>
    <t>x</t>
  </si>
  <si>
    <t>E_061883-061889 초점확인 영상</t>
  </si>
  <si>
    <t>E_062004-062005 BLG 초점확인 영상</t>
  </si>
  <si>
    <t>[15:54] BLG script #3 RA dest로 #1부터 다시 찍음</t>
  </si>
  <si>
    <t>관측실 왔을 때 관측 컴퓨터 재부팅 되어있어서 창 다 꺼져있었음/ 싱크가 안맞은 상태에서 저녁 flat 찍어 돔에 가려짐</t>
  </si>
  <si>
    <t>SE</t>
  </si>
  <si>
    <t>ESE</t>
  </si>
  <si>
    <t>NNE</t>
  </si>
  <si>
    <t>벽에 붙은 FSA 라디오노드가 연결오류로 숫자가 안나옴/ 전원선을 재연결해도 해결안됨</t>
  </si>
  <si>
    <t>25s/25k 19s/27k 14s/29k</t>
  </si>
  <si>
    <t>20s/26k 8s/22k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</si>
</sst>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15" zoomScaleNormal="115" workbookViewId="0">
      <selection activeCell="I67" sqref="I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45359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0.41111111111111115</v>
      </c>
      <c r="D9" s="8">
        <v>1.7</v>
      </c>
      <c r="E9" s="8">
        <v>21.5</v>
      </c>
      <c r="F9" s="8">
        <v>45.3</v>
      </c>
      <c r="G9" s="36" t="s">
        <v>190</v>
      </c>
      <c r="H9" s="8">
        <v>7.8</v>
      </c>
      <c r="I9" s="36">
        <v>3.8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1.3</v>
      </c>
      <c r="E10" s="8">
        <v>17.3</v>
      </c>
      <c r="F10" s="8">
        <v>54.3</v>
      </c>
      <c r="G10" s="36" t="s">
        <v>191</v>
      </c>
      <c r="H10" s="8">
        <v>5.0999999999999996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0.77708333333333324</v>
      </c>
      <c r="D11" s="15">
        <v>1.5</v>
      </c>
      <c r="E11" s="15">
        <v>14.6</v>
      </c>
      <c r="F11" s="15">
        <v>69.599999999999994</v>
      </c>
      <c r="G11" s="36" t="s">
        <v>192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24.365972222222222</v>
      </c>
      <c r="D12" s="19">
        <f>AVERAGE(D9:D11)</f>
        <v>1.5</v>
      </c>
      <c r="E12" s="19">
        <f>AVERAGE(E9:E11)</f>
        <v>17.8</v>
      </c>
      <c r="F12" s="20">
        <f>AVERAGE(F9:F11)</f>
        <v>56.4</v>
      </c>
      <c r="G12" s="21"/>
      <c r="H12" s="22">
        <f>AVERAGE(H9:H11)</f>
        <v>4.8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184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0.36458333333333331</v>
      </c>
      <c r="D17" s="28">
        <v>0.36527777777777781</v>
      </c>
      <c r="E17" s="28">
        <v>0.39097222222222222</v>
      </c>
      <c r="F17" s="28">
        <v>0.41041666666666665</v>
      </c>
      <c r="G17" s="28">
        <v>0.65902777777777777</v>
      </c>
      <c r="H17" s="28">
        <v>0.80763888888888891</v>
      </c>
      <c r="I17" s="28"/>
      <c r="J17" s="28"/>
      <c r="K17" s="28"/>
      <c r="L17" s="28"/>
      <c r="M17" s="28"/>
      <c r="N17" s="28"/>
      <c r="O17" s="28"/>
      <c r="P17" s="28">
        <v>0.81944444444444453</v>
      </c>
    </row>
    <row r="18" spans="2:16" ht="14.15" customHeight="1">
      <c r="B18" s="35" t="s">
        <v>43</v>
      </c>
      <c r="C18" s="27">
        <v>61870</v>
      </c>
      <c r="D18" s="27">
        <v>61871</v>
      </c>
      <c r="E18" s="27">
        <v>61889</v>
      </c>
      <c r="F18" s="27">
        <v>61901</v>
      </c>
      <c r="G18" s="27">
        <v>62006</v>
      </c>
      <c r="H18" s="27">
        <v>62100</v>
      </c>
      <c r="I18" s="27"/>
      <c r="J18" s="27"/>
      <c r="K18" s="27"/>
      <c r="L18" s="27"/>
      <c r="M18" s="27"/>
      <c r="N18" s="27"/>
      <c r="O18" s="27"/>
      <c r="P18" s="27">
        <v>62112</v>
      </c>
    </row>
    <row r="19" spans="2:16" ht="14.15" customHeight="1" thickBot="1">
      <c r="B19" s="13" t="s">
        <v>44</v>
      </c>
      <c r="C19" s="29"/>
      <c r="D19" s="27">
        <v>61882</v>
      </c>
      <c r="E19" s="30">
        <v>61900</v>
      </c>
      <c r="F19" s="30">
        <v>62003</v>
      </c>
      <c r="G19" s="30">
        <v>62099</v>
      </c>
      <c r="H19" s="30">
        <v>62111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103</v>
      </c>
      <c r="G20" s="33">
        <f t="shared" si="0"/>
        <v>94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36"/>
      <c r="D23" s="36"/>
      <c r="E23" s="36" t="s">
        <v>49</v>
      </c>
      <c r="F23" s="177" t="s">
        <v>185</v>
      </c>
      <c r="G23" s="177"/>
      <c r="H23" s="177"/>
      <c r="I23" s="177"/>
      <c r="J23" s="107"/>
      <c r="K23" s="107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7"/>
      <c r="D24" s="107"/>
      <c r="E24" s="115" t="s">
        <v>180</v>
      </c>
      <c r="F24" s="177"/>
      <c r="G24" s="177"/>
      <c r="H24" s="177"/>
      <c r="I24" s="177"/>
      <c r="J24" s="107">
        <v>0.80902777777777779</v>
      </c>
      <c r="K24" s="107">
        <v>0.81180555555555556</v>
      </c>
      <c r="L24" s="36" t="s">
        <v>52</v>
      </c>
      <c r="M24" s="177" t="s">
        <v>194</v>
      </c>
      <c r="N24" s="177"/>
      <c r="O24" s="177"/>
      <c r="P24" s="177"/>
    </row>
    <row r="25" spans="2:16" ht="13.5" customHeight="1">
      <c r="B25" s="178"/>
      <c r="C25" s="115"/>
      <c r="D25" s="115"/>
      <c r="E25" s="115" t="s">
        <v>181</v>
      </c>
      <c r="F25" s="177" t="s">
        <v>185</v>
      </c>
      <c r="G25" s="177"/>
      <c r="H25" s="177"/>
      <c r="I25" s="177"/>
      <c r="J25" s="107"/>
      <c r="K25" s="107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7"/>
      <c r="D26" s="107"/>
      <c r="E26" s="115" t="s">
        <v>171</v>
      </c>
      <c r="F26" s="177"/>
      <c r="G26" s="177"/>
      <c r="H26" s="177"/>
      <c r="I26" s="177"/>
      <c r="J26" s="107">
        <v>0.8125</v>
      </c>
      <c r="K26" s="107">
        <v>0.81458333333333333</v>
      </c>
      <c r="L26" s="36" t="s">
        <v>49</v>
      </c>
      <c r="M26" s="177" t="s">
        <v>195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53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0.12291666666666667</v>
      </c>
      <c r="D30" s="43"/>
      <c r="E30" s="43"/>
      <c r="F30" s="43"/>
      <c r="G30" s="43">
        <v>0.24305555555555555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0.36597222222222225</v>
      </c>
    </row>
    <row r="31" spans="2:16" ht="14.15" customHeight="1">
      <c r="B31" s="37" t="s">
        <v>176</v>
      </c>
      <c r="C31" s="47">
        <v>0.1388888888888889</v>
      </c>
      <c r="D31" s="7"/>
      <c r="E31" s="7"/>
      <c r="F31" s="7"/>
      <c r="G31" s="7">
        <v>0.24374999999999999</v>
      </c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SUM(C31:O31)</f>
        <v>0.40069444444444441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0.1388888888888889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0.24374999999999999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1.8055555555555557E-2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0.40069444444444441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63" t="s">
        <v>70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>
      <c r="B37" s="164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>
      <c r="B38" s="164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>
      <c r="B39" s="164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>
      <c r="B40" s="16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>
      <c r="B41" s="16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189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5" customHeight="1">
      <c r="B45" s="141" t="s">
        <v>186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187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188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174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183</v>
      </c>
      <c r="C54" s="148"/>
      <c r="D54" s="148"/>
      <c r="E54" s="148"/>
      <c r="F54" s="114">
        <v>846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172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167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-160</v>
      </c>
      <c r="D72" s="60">
        <v>-162.1</v>
      </c>
      <c r="E72" s="100" t="s">
        <v>122</v>
      </c>
      <c r="F72" s="60">
        <v>26.1</v>
      </c>
      <c r="G72" s="60">
        <v>22.2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-155.30000000000001</v>
      </c>
      <c r="D73" s="60">
        <v>-157.4</v>
      </c>
      <c r="E73" s="102" t="s">
        <v>127</v>
      </c>
      <c r="F73" s="61">
        <v>22</v>
      </c>
      <c r="G73" s="61">
        <v>27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-175.9</v>
      </c>
      <c r="D74" s="60">
        <v>-173.8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-121.1</v>
      </c>
      <c r="D75" s="60">
        <v>-124.8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36.200000000000003</v>
      </c>
      <c r="D76" s="60">
        <v>32.1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32.4</v>
      </c>
      <c r="D77" s="60">
        <v>28.3</v>
      </c>
      <c r="E77" s="102" t="s">
        <v>147</v>
      </c>
      <c r="F77" s="62">
        <v>265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30.2</v>
      </c>
      <c r="D78" s="60">
        <v>26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29</v>
      </c>
      <c r="D79" s="60">
        <v>24.8</v>
      </c>
      <c r="E79" s="100" t="s">
        <v>157</v>
      </c>
      <c r="F79" s="60">
        <v>19.100000000000001</v>
      </c>
      <c r="G79" s="60">
        <v>15.7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6.7999999999999999E-5</v>
      </c>
      <c r="D80" s="64">
        <v>5.9599999999999999E-5</v>
      </c>
      <c r="E80" s="102" t="s">
        <v>162</v>
      </c>
      <c r="F80" s="61">
        <v>52.2</v>
      </c>
      <c r="G80" s="61">
        <v>73.400000000000006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166</v>
      </c>
      <c r="C84" s="170"/>
    </row>
    <row r="85" spans="2:16" ht="15" customHeight="1">
      <c r="B85" s="171" t="s">
        <v>182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193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2024-03-08T19:46:15Z</dcterms:modified>
</cp:coreProperties>
</file>