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09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<sst xmlns="http://schemas.openxmlformats.org/spreadsheetml/2006/main" count="222" uniqueCount="204">
  <si>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</si>
  <si>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</si>
  <si>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</si>
  <si>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</si>
  <si>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</si>
  <si>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</si>
  <si>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</si>
  <si>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</si>
  <si>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</si>
  <si>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</si>
  <si>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</si>
  <si>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</si>
  <si>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</si>
  <si>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</si>
  <si>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</si>
  <si>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</si>
  <si>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</si>
  <si>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</si>
  <si>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</si>
  <si>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</si>
  <si>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</si>
  <si>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</si>
  <si>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</si>
  <si>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</si>
  <si>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</si>
  <si>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</si>
  <si>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</si>
  <si>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</si>
  <si>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</si>
  <si>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</si>
  <si>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</si>
  <si>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</si>
  <si>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</si>
  <si>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</si>
  <si>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</si>
  <si>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</si>
  <si>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</si>
  <si>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</si>
  <si>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</si>
  <si>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</si>
  <si>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</si>
  <si>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</si>
  <si>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</si>
  <si>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</si>
  <si>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</si>
  <si>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</si>
  <si>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</si>
  <si>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</si>
  <si>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</si>
  <si>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</si>
  <si>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</si>
  <si>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</si>
  <si>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</si>
  <si>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</si>
  <si>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</si>
  <si>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</si>
  <si>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</si>
  <si>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</si>
  <si>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</si>
  <si>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</si>
  <si>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</si>
  <si>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</si>
  <si>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</si>
  <si>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</si>
  <si>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</si>
  <si>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</si>
  <si>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</si>
  <si>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</si>
  <si>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</si>
  <si>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</si>
  <si>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</si>
  <si>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</si>
  <si>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</si>
  <si>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</si>
  <si>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</si>
  <si>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</si>
  <si>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</si>
  <si>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</si>
  <si>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</si>
  <si>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</si>
  <si>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</si>
  <si>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</si>
  <si>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</si>
  <si>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</si>
  <si>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</si>
  <si>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</si>
  <si>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</si>
  <si>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</si>
  <si>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</si>
  <si>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</si>
  <si>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</si>
  <si>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</si>
  <si>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</si>
  <si>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</si>
  <si>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</si>
  <si>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</si>
  <si>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</si>
  <si>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</si>
  <si>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</si>
  <si>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</si>
  <si>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</si>
  <si>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</si>
  <si>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</si>
  <si>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</si>
  <si>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</si>
  <si>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</si>
  <si>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</si>
  <si>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</si>
  <si>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</si>
  <si>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</si>
  <si>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</si>
  <si>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</si>
  <si>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</si>
  <si>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</si>
  <si>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</si>
  <si>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</si>
  <si>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</si>
  <si>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</si>
  <si>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</si>
  <si>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</si>
  <si>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</si>
  <si>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</si>
  <si>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</si>
  <si>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</si>
  <si>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</si>
  <si>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</si>
  <si>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</si>
  <si>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</si>
  <si>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</si>
  <si>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</si>
  <si>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</si>
  <si>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</si>
  <si>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</si>
  <si>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</si>
  <si>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</si>
  <si>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</si>
  <si>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</si>
  <si>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</si>
  <si>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</si>
  <si>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</si>
  <si>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</si>
  <si>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</si>
  <si>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</si>
  <si>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</si>
  <si>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</si>
  <si>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</si>
  <si>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</si>
  <si>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</si>
  <si>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</si>
  <si>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</si>
  <si>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</si>
  <si>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</si>
  <si>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</si>
  <si>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</si>
  <si>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</si>
  <si>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</si>
  <si>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</si>
  <si>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</si>
  <si>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</si>
  <si>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</si>
  <si>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</si>
  <si>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</si>
  <si>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</si>
  <si>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</si>
  <si>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</si>
  <si>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</si>
  <si>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</si>
  <si>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</si>
  <si>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</si>
  <si>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</si>
  <si>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</si>
  <si>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</si>
  <si>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</si>
  <si>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</si>
  <si>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</si>
  <si>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</si>
  <si>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</si>
  <si>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</si>
  <si>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</si>
  <si>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</si>
  <si>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</si>
  <si>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</si>
  <si>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</si>
  <si>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</si>
  <si>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</si>
  <si>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</si>
  <si>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</si>
  <si>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-</t>
  </si>
  <si>
    <t>CL</t>
  </si>
  <si>
    <t>v7.3</t>
  </si>
  <si>
    <t>KS2016-01-31:1370</t>
  </si>
  <si>
    <t>v7.2</t>
  </si>
  <si>
    <t>KX2016-03-23:1381</t>
  </si>
  <si>
    <t>KG2019-06-02:1407</t>
  </si>
  <si>
    <t>/ / / / /</t>
  </si>
  <si>
    <t>Site Seeing / 0.00 / 0.00 / 0.00</t>
  </si>
  <si>
    <t>BLG Last Target 513</t>
  </si>
  <si>
    <t>-</t>
  </si>
  <si>
    <t>-</t>
  </si>
  <si>
    <t>코로나로 인한 망원경 Shutdown</t>
  </si>
  <si>
    <t>권민경</t>
  </si>
  <si>
    <t>WSW</t>
  </si>
  <si>
    <t>ENE</t>
  </si>
  <si>
    <t>ENE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</si>
</sst>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0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103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44100</v>
      </c>
      <c r="D3" s="232"/>
      <c r="E3" s="12"/>
      <c r="F3" s="12"/>
      <c r="G3" s="12"/>
      <c r="H3" s="11"/>
      <c r="I3" s="11"/>
      <c r="J3" s="11"/>
      <c r="K3" s="110" t="s">
        <v>42</v>
      </c>
      <c r="L3" s="170" t="e">
        <f>(M31-(M32+M33))/M31*100</f>
        <v>#DIV/0!</v>
      </c>
      <c r="M3" s="111" t="s">
        <v>43</v>
      </c>
      <c r="N3" s="170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 t="s">
        <v>197</v>
      </c>
      <c r="E9" s="26">
        <v>7</v>
      </c>
      <c r="F9" s="26">
        <v>69</v>
      </c>
      <c r="G9" s="27" t="s">
        <v>201</v>
      </c>
      <c r="H9" s="26">
        <v>0.9</v>
      </c>
      <c r="I9" s="28">
        <v>71</v>
      </c>
      <c r="J9" s="29">
        <v>0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44</v>
      </c>
      <c r="C10" s="25">
        <v>0.20833333333333334</v>
      </c>
      <c r="D10" s="26" t="s">
        <v>187</v>
      </c>
      <c r="E10" s="26">
        <v>6.6</v>
      </c>
      <c r="F10" s="26">
        <v>45</v>
      </c>
      <c r="G10" s="27" t="s">
        <v>202</v>
      </c>
      <c r="H10" s="26">
        <v>1.2</v>
      </c>
      <c r="I10" s="11"/>
      <c r="J10" s="30">
        <v>0</v>
      </c>
      <c r="K10" s="11"/>
      <c r="L10" s="21">
        <v>4</v>
      </c>
      <c r="M10" s="74" t="s">
        <v>38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0.4166666666666667</v>
      </c>
      <c r="D11" s="33" t="s">
        <v>198</v>
      </c>
      <c r="E11" s="33">
        <v>4.6</v>
      </c>
      <c r="F11" s="33">
        <v>43</v>
      </c>
      <c r="G11" s="27" t="s">
        <v>203</v>
      </c>
      <c r="H11" s="26">
        <v>2.4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23.458333333333336</v>
      </c>
      <c r="D12" s="37" t="e">
        <f>AVERAGE(D9:D11)</f>
        <v>#DIV/0!</v>
      </c>
      <c r="E12" s="37">
        <f>AVERAGE(E9:E11)</f>
        <v>6.066666666666666</v>
      </c>
      <c r="F12" s="38">
        <f>AVERAGE(F9:F11)</f>
        <v>52.333333333333336</v>
      </c>
      <c r="G12" s="11"/>
      <c r="H12" s="39">
        <f>AVERAGE(H9:H11)</f>
        <v>1.5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81</v>
      </c>
      <c r="E15" s="42" t="s">
        <v>82</v>
      </c>
      <c r="F15" s="42" t="s">
        <v>83</v>
      </c>
      <c r="G15" s="42" t="s">
        <v>84</v>
      </c>
      <c r="H15" s="42" t="s">
        <v>85</v>
      </c>
      <c r="I15" s="42" t="s">
        <v>86</v>
      </c>
      <c r="J15" s="42" t="s">
        <v>87</v>
      </c>
      <c r="K15" s="42" t="s">
        <v>88</v>
      </c>
      <c r="L15" s="42" t="s">
        <v>89</v>
      </c>
      <c r="M15" s="42" t="s">
        <v>168</v>
      </c>
      <c r="N15" s="41" t="s">
        <v>80</v>
      </c>
    </row>
    <row r="16" spans="1:14" s="2" customFormat="1" ht="18.75" customHeight="1">
      <c r="A16" s="11"/>
      <c r="B16" s="64" t="s">
        <v>11</v>
      </c>
      <c r="C16" s="166"/>
      <c r="D16" s="166"/>
      <c r="E16" s="167"/>
      <c r="F16" s="167"/>
      <c r="G16" s="166"/>
      <c r="H16" s="166"/>
      <c r="I16" s="166"/>
      <c r="J16" s="166"/>
      <c r="K16" s="166"/>
      <c r="L16" s="166"/>
      <c r="M16" s="166"/>
      <c r="N16" s="166"/>
    </row>
    <row r="17" spans="1:14" s="2" customFormat="1" ht="15">
      <c r="A17" s="11"/>
      <c r="B17" s="6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97</v>
      </c>
      <c r="C22" s="76" t="s">
        <v>98</v>
      </c>
      <c r="D22" s="77" t="s">
        <v>99</v>
      </c>
      <c r="E22" s="78" t="s">
        <v>100</v>
      </c>
      <c r="F22" s="197" t="s">
        <v>167</v>
      </c>
      <c r="G22" s="198"/>
      <c r="H22" s="199"/>
      <c r="I22" s="83" t="s">
        <v>98</v>
      </c>
      <c r="J22" s="77" t="s">
        <v>99</v>
      </c>
      <c r="K22" s="77" t="s">
        <v>100</v>
      </c>
      <c r="L22" s="197" t="s">
        <v>167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105</v>
      </c>
      <c r="F23" s="189" t="s">
        <v>177</v>
      </c>
      <c r="G23" s="190"/>
      <c r="H23" s="193"/>
      <c r="I23" s="81"/>
      <c r="J23" s="20"/>
      <c r="K23" s="20" t="s">
        <v>107</v>
      </c>
      <c r="L23" s="189" t="s">
        <v>177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106</v>
      </c>
      <c r="F24" s="189" t="s">
        <v>177</v>
      </c>
      <c r="G24" s="190"/>
      <c r="H24" s="193"/>
      <c r="I24" s="82"/>
      <c r="J24" s="80"/>
      <c r="K24" s="80" t="s">
        <v>108</v>
      </c>
      <c r="L24" s="189" t="s">
        <v>177</v>
      </c>
      <c r="M24" s="190"/>
      <c r="N24" s="191"/>
    </row>
    <row r="25" spans="1:14" s="2" customFormat="1" ht="18.75" customHeight="1">
      <c r="A25" s="11" t="s">
        <v>104</v>
      </c>
      <c r="B25" s="215"/>
      <c r="C25" s="164"/>
      <c r="D25" s="164"/>
      <c r="E25" s="20" t="s">
        <v>103</v>
      </c>
      <c r="F25" s="189" t="s">
        <v>177</v>
      </c>
      <c r="G25" s="190"/>
      <c r="H25" s="193"/>
      <c r="I25" s="81"/>
      <c r="J25" s="20"/>
      <c r="K25" s="20" t="s">
        <v>106</v>
      </c>
      <c r="L25" s="189" t="s">
        <v>177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101</v>
      </c>
      <c r="F26" s="189" t="s">
        <v>177</v>
      </c>
      <c r="G26" s="190"/>
      <c r="H26" s="193"/>
      <c r="I26" s="81"/>
      <c r="J26" s="20"/>
      <c r="K26" s="20" t="s">
        <v>102</v>
      </c>
      <c r="L26" s="189" t="s">
        <v>194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185</v>
      </c>
      <c r="I29" s="114" t="s">
        <v>186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176</v>
      </c>
      <c r="C30" s="125">
        <v>0.12916666666666668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0.12916666666666668</v>
      </c>
      <c r="N30" s="128">
        <v>0.25</v>
      </c>
    </row>
    <row r="31" spans="1:14" s="2" customFormat="1" ht="13.5" customHeight="1">
      <c r="A31" s="11"/>
      <c r="B31" s="108" t="s">
        <v>39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0.37916666666666665</v>
      </c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175</v>
      </c>
      <c r="C35" s="195"/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174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195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91</v>
      </c>
      <c r="C56" s="91" t="s">
        <v>55</v>
      </c>
      <c r="D56" s="91" t="s">
        <v>56</v>
      </c>
      <c r="E56" s="94" t="s">
        <v>171</v>
      </c>
      <c r="F56" s="91" t="s">
        <v>55</v>
      </c>
      <c r="G56" s="95" t="s">
        <v>56</v>
      </c>
      <c r="H56" s="95" t="s">
        <v>57</v>
      </c>
      <c r="I56" s="95" t="s">
        <v>58</v>
      </c>
      <c r="J56" s="220" t="s">
        <v>59</v>
      </c>
      <c r="K56" s="221"/>
      <c r="L56" s="222"/>
      <c r="M56" s="223" t="s">
        <v>60</v>
      </c>
      <c r="N56" s="224"/>
      <c r="O56" s="8"/>
    </row>
    <row r="57" spans="2:15" s="52" customFormat="1" ht="22.5" customHeight="1">
      <c r="B57" s="100" t="s">
        <v>61</v>
      </c>
      <c r="C57" s="56">
        <v>0</v>
      </c>
      <c r="D57" s="56">
        <v>0</v>
      </c>
      <c r="E57" s="98" t="s">
        <v>62</v>
      </c>
      <c r="F57" s="56">
        <v>0</v>
      </c>
      <c r="G57" s="56">
        <v>0</v>
      </c>
      <c r="H57" s="99" t="s">
        <v>92</v>
      </c>
      <c r="I57" s="145">
        <v>0</v>
      </c>
      <c r="J57" s="57" t="s">
        <v>178</v>
      </c>
      <c r="K57" s="208" t="s">
        <v>191</v>
      </c>
      <c r="L57" s="209"/>
      <c r="M57" s="208" t="s">
        <v>192</v>
      </c>
      <c r="N57" s="210"/>
      <c r="O57" s="7"/>
    </row>
    <row r="58" spans="2:15" s="52" customFormat="1" ht="22.5" customHeight="1">
      <c r="B58" s="100" t="s">
        <v>63</v>
      </c>
      <c r="C58" s="56">
        <v>0</v>
      </c>
      <c r="D58" s="56">
        <v>0</v>
      </c>
      <c r="E58" s="99" t="s">
        <v>166</v>
      </c>
      <c r="F58" s="145">
        <v>0</v>
      </c>
      <c r="G58" s="145">
        <v>0</v>
      </c>
      <c r="H58" s="99" t="s">
        <v>181</v>
      </c>
      <c r="I58" s="145">
        <v>0</v>
      </c>
      <c r="J58" s="57" t="s">
        <v>179</v>
      </c>
      <c r="K58" s="208" t="s">
        <v>191</v>
      </c>
      <c r="L58" s="209"/>
      <c r="M58" s="208" t="s">
        <v>192</v>
      </c>
      <c r="N58" s="210"/>
      <c r="O58" s="7"/>
    </row>
    <row r="59" spans="2:15" s="52" customFormat="1" ht="22.5" customHeight="1">
      <c r="B59" s="100" t="s">
        <v>64</v>
      </c>
      <c r="C59" s="56">
        <v>0</v>
      </c>
      <c r="D59" s="56">
        <v>0</v>
      </c>
      <c r="E59" s="99" t="s">
        <v>162</v>
      </c>
      <c r="F59" s="58">
        <v>0</v>
      </c>
      <c r="G59" s="58">
        <v>0</v>
      </c>
      <c r="H59" s="99" t="s">
        <v>165</v>
      </c>
      <c r="I59" s="145">
        <v>0</v>
      </c>
      <c r="J59" s="59" t="s">
        <v>96</v>
      </c>
      <c r="K59" s="208" t="s">
        <v>189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65</v>
      </c>
      <c r="C60" s="56">
        <v>0</v>
      </c>
      <c r="D60" s="56">
        <v>0</v>
      </c>
      <c r="E60" s="99" t="s">
        <v>160</v>
      </c>
      <c r="F60" s="58">
        <v>0</v>
      </c>
      <c r="G60" s="58">
        <v>0</v>
      </c>
      <c r="H60" s="99" t="s">
        <v>93</v>
      </c>
      <c r="I60" s="145">
        <v>0</v>
      </c>
      <c r="J60" s="57" t="s">
        <v>66</v>
      </c>
      <c r="K60" s="208" t="s">
        <v>189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67</v>
      </c>
      <c r="C61" s="56">
        <v>0</v>
      </c>
      <c r="D61" s="56">
        <v>0</v>
      </c>
      <c r="E61" s="99" t="s">
        <v>161</v>
      </c>
      <c r="F61" s="58">
        <v>0</v>
      </c>
      <c r="G61" s="58">
        <v>0</v>
      </c>
      <c r="H61" s="98" t="s">
        <v>68</v>
      </c>
      <c r="I61" s="147">
        <v>0</v>
      </c>
      <c r="J61" s="211" t="s">
        <v>69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70</v>
      </c>
      <c r="C62" s="56">
        <v>0</v>
      </c>
      <c r="D62" s="56">
        <v>0</v>
      </c>
      <c r="E62" s="99" t="s">
        <v>163</v>
      </c>
      <c r="F62" s="58">
        <v>0</v>
      </c>
      <c r="G62" s="58">
        <v>0</v>
      </c>
      <c r="H62" s="98" t="s">
        <v>71</v>
      </c>
      <c r="I62" s="147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72</v>
      </c>
      <c r="C63" s="56">
        <v>0</v>
      </c>
      <c r="D63" s="56">
        <v>0</v>
      </c>
      <c r="E63" s="99" t="s">
        <v>182</v>
      </c>
      <c r="F63" s="60">
        <v>0</v>
      </c>
      <c r="G63" s="62">
        <v>0</v>
      </c>
      <c r="H63" s="98" t="s">
        <v>73</v>
      </c>
      <c r="I63" s="147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74</v>
      </c>
      <c r="C64" s="56">
        <v>0</v>
      </c>
      <c r="D64" s="56">
        <v>0</v>
      </c>
      <c r="E64" s="99" t="s">
        <v>183</v>
      </c>
      <c r="F64" s="60">
        <v>0</v>
      </c>
      <c r="G64" s="62">
        <v>0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123</v>
      </c>
      <c r="C65" s="61">
        <v>0</v>
      </c>
      <c r="D65" s="61">
        <v>0</v>
      </c>
      <c r="E65" s="98" t="s">
        <v>75</v>
      </c>
      <c r="F65" s="56">
        <v>0</v>
      </c>
      <c r="G65" s="62">
        <v>0</v>
      </c>
      <c r="H65" s="99" t="s">
        <v>94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180</v>
      </c>
      <c r="F66" s="144">
        <v>0</v>
      </c>
      <c r="G66" s="143">
        <v>0</v>
      </c>
      <c r="H66" s="104" t="s">
        <v>95</v>
      </c>
      <c r="I66" s="146" t="s">
        <v>187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141</v>
      </c>
      <c r="C75" s="192"/>
      <c r="D75" s="156">
        <v>0</v>
      </c>
      <c r="E75" s="192" t="s">
        <v>125</v>
      </c>
      <c r="F75" s="192"/>
      <c r="G75" s="159">
        <v>0</v>
      </c>
      <c r="H75" s="192" t="s">
        <v>130</v>
      </c>
      <c r="I75" s="192"/>
      <c r="J75" s="156">
        <v>0</v>
      </c>
      <c r="K75" s="192" t="s">
        <v>155</v>
      </c>
      <c r="L75" s="192"/>
      <c r="M75" s="161">
        <v>0</v>
      </c>
      <c r="N75" s="63"/>
      <c r="O75" s="9"/>
    </row>
    <row r="76" spans="2:15" s="52" customFormat="1" ht="18.75" customHeight="1">
      <c r="B76" s="181" t="s">
        <v>142</v>
      </c>
      <c r="C76" s="177"/>
      <c r="D76" s="157">
        <v>0</v>
      </c>
      <c r="E76" s="177" t="s">
        <v>126</v>
      </c>
      <c r="F76" s="177"/>
      <c r="G76" s="157">
        <v>0</v>
      </c>
      <c r="H76" s="177" t="s">
        <v>133</v>
      </c>
      <c r="I76" s="177"/>
      <c r="J76" s="157">
        <v>0</v>
      </c>
      <c r="K76" s="177" t="s">
        <v>140</v>
      </c>
      <c r="L76" s="177"/>
      <c r="M76" s="162">
        <v>0</v>
      </c>
      <c r="N76" s="63"/>
      <c r="O76" s="9"/>
    </row>
    <row r="77" spans="2:15" s="52" customFormat="1" ht="18.75" customHeight="1">
      <c r="B77" s="181" t="s">
        <v>143</v>
      </c>
      <c r="C77" s="177"/>
      <c r="D77" s="157">
        <v>0</v>
      </c>
      <c r="E77" s="177" t="s">
        <v>127</v>
      </c>
      <c r="F77" s="177"/>
      <c r="G77" s="157">
        <v>0</v>
      </c>
      <c r="H77" s="177" t="s">
        <v>157</v>
      </c>
      <c r="I77" s="177"/>
      <c r="J77" s="160">
        <v>0</v>
      </c>
      <c r="K77" s="177" t="s">
        <v>159</v>
      </c>
      <c r="L77" s="177"/>
      <c r="M77" s="162">
        <v>0</v>
      </c>
      <c r="N77" s="63"/>
      <c r="O77" s="9"/>
    </row>
    <row r="78" spans="2:15" s="52" customFormat="1" ht="18.75" customHeight="1">
      <c r="B78" s="181" t="s">
        <v>144</v>
      </c>
      <c r="C78" s="177"/>
      <c r="D78" s="157">
        <v>0</v>
      </c>
      <c r="E78" s="177" t="s">
        <v>128</v>
      </c>
      <c r="F78" s="177"/>
      <c r="G78" s="157">
        <v>0</v>
      </c>
      <c r="H78" s="177" t="s">
        <v>158</v>
      </c>
      <c r="I78" s="177"/>
      <c r="J78" s="157">
        <v>0</v>
      </c>
      <c r="K78" s="177" t="s">
        <v>156</v>
      </c>
      <c r="L78" s="177"/>
      <c r="M78" s="162">
        <v>0</v>
      </c>
      <c r="N78" s="63"/>
      <c r="O78" s="9"/>
    </row>
    <row r="79" spans="2:15" s="52" customFormat="1" ht="18.75" customHeight="1">
      <c r="B79" s="181" t="s">
        <v>145</v>
      </c>
      <c r="C79" s="177"/>
      <c r="D79" s="157">
        <v>0</v>
      </c>
      <c r="E79" s="177" t="s">
        <v>131</v>
      </c>
      <c r="F79" s="177"/>
      <c r="G79" s="157">
        <v>0</v>
      </c>
      <c r="H79" s="177" t="s">
        <v>135</v>
      </c>
      <c r="I79" s="177"/>
      <c r="J79" s="160">
        <v>0</v>
      </c>
      <c r="K79" s="177" t="s">
        <v>139</v>
      </c>
      <c r="L79" s="177"/>
      <c r="M79" s="162">
        <v>0</v>
      </c>
      <c r="N79" s="63"/>
      <c r="O79" s="9"/>
    </row>
    <row r="80" spans="2:15" s="52" customFormat="1" ht="18.75" customHeight="1">
      <c r="B80" s="181" t="s">
        <v>110</v>
      </c>
      <c r="C80" s="177"/>
      <c r="D80" s="157">
        <v>0</v>
      </c>
      <c r="E80" s="177" t="s">
        <v>132</v>
      </c>
      <c r="F80" s="177"/>
      <c r="G80" s="157">
        <v>0</v>
      </c>
      <c r="H80" s="177" t="s">
        <v>136</v>
      </c>
      <c r="I80" s="177"/>
      <c r="J80" s="160">
        <v>0</v>
      </c>
      <c r="K80" s="177" t="s">
        <v>124</v>
      </c>
      <c r="L80" s="177"/>
      <c r="M80" s="162">
        <v>0</v>
      </c>
      <c r="N80" s="63"/>
      <c r="O80" s="9"/>
    </row>
    <row r="81" spans="2:15" s="52" customFormat="1" ht="18.75" customHeight="1">
      <c r="B81" s="181" t="s">
        <v>119</v>
      </c>
      <c r="C81" s="177"/>
      <c r="D81" s="157">
        <v>0</v>
      </c>
      <c r="E81" s="177" t="s">
        <v>129</v>
      </c>
      <c r="F81" s="177"/>
      <c r="G81" s="157">
        <v>0</v>
      </c>
      <c r="H81" s="177" t="s">
        <v>137</v>
      </c>
      <c r="I81" s="177"/>
      <c r="J81" s="157">
        <v>0</v>
      </c>
      <c r="K81" s="177" t="s">
        <v>184</v>
      </c>
      <c r="L81" s="177"/>
      <c r="M81" s="162">
        <v>0</v>
      </c>
      <c r="N81" s="63"/>
      <c r="O81" s="169"/>
    </row>
    <row r="82" spans="2:15" s="52" customFormat="1" ht="18.75" customHeight="1">
      <c r="B82" s="207" t="s">
        <v>120</v>
      </c>
      <c r="C82" s="185"/>
      <c r="D82" s="158">
        <v>0</v>
      </c>
      <c r="E82" s="185" t="s">
        <v>134</v>
      </c>
      <c r="F82" s="185"/>
      <c r="G82" s="158">
        <v>0</v>
      </c>
      <c r="H82" s="185" t="s">
        <v>138</v>
      </c>
      <c r="I82" s="185"/>
      <c r="J82" s="158">
        <v>0</v>
      </c>
      <c r="K82" s="185"/>
      <c r="L82" s="185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199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MSKMOK</cp:lastModifiedBy>
  <cp:lastPrinted>2016-06-07T08:56:29Z</cp:lastPrinted>
  <dcterms:created xsi:type="dcterms:W3CDTF">2015-02-04T05:26:32Z</dcterms:created>
  <dcterms:modified xsi:type="dcterms:W3CDTF">2020-09-29T04:34:46Z</dcterms:modified>
  <cp:category/>
  <cp:version/>
  <cp:contentType/>
  <cp:contentStatus/>
</cp:coreProperties>
</file>