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8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<sst xmlns="http://schemas.openxmlformats.org/spreadsheetml/2006/main" count="224" uniqueCount="211">
  <si>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</si>
  <si>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</si>
  <si>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</si>
  <si>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</si>
  <si>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</si>
  <si>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</si>
  <si>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</si>
  <si>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</si>
  <si>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</si>
  <si>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</si>
  <si>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</si>
  <si>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</si>
  <si>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</si>
  <si>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</si>
  <si>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</si>
  <si>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</si>
  <si>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</si>
  <si>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</si>
  <si>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</si>
  <si>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</si>
  <si>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</si>
  <si>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</si>
  <si>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</si>
  <si>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</si>
  <si>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</si>
  <si>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</si>
  <si>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</si>
  <si>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</si>
  <si>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</si>
  <si>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</si>
  <si>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</si>
  <si>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</si>
  <si>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</si>
  <si>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</si>
  <si>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</si>
  <si>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</si>
  <si>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</si>
  <si>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</si>
  <si>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</si>
  <si>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</si>
  <si>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</si>
  <si>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</si>
  <si>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</si>
  <si>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</si>
  <si>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</si>
  <si>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</si>
  <si>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</si>
  <si>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</si>
  <si>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</si>
  <si>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</si>
  <si>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</si>
  <si>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</si>
  <si>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</si>
  <si>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</si>
  <si>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</si>
  <si>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</si>
  <si>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</si>
  <si>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</si>
  <si>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</si>
  <si>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</si>
  <si>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</si>
  <si>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</si>
  <si>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</si>
  <si>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</si>
  <si>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</si>
  <si>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</si>
  <si>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</si>
  <si>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</si>
  <si>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</si>
  <si>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</si>
  <si>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</si>
  <si>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</si>
  <si>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</si>
  <si>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</si>
  <si>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</si>
  <si>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</si>
  <si>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</si>
  <si>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</si>
  <si>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</si>
  <si>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</si>
  <si>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</si>
  <si>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</si>
  <si>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</si>
  <si>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</si>
  <si>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</si>
  <si>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</si>
  <si>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</si>
  <si>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</si>
  <si>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</si>
  <si>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</si>
  <si>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</si>
  <si>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</si>
  <si>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</si>
  <si>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</si>
  <si>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</si>
  <si>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</si>
  <si>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</si>
  <si>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</si>
  <si>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</si>
  <si>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</si>
  <si>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</si>
  <si>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</si>
  <si>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</si>
  <si>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</si>
  <si>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</si>
  <si>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</si>
  <si>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</si>
  <si>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</si>
  <si>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</si>
  <si>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</si>
  <si>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</si>
  <si>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</si>
  <si>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</si>
  <si>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</si>
  <si>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</si>
  <si>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</si>
  <si>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</si>
  <si>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</si>
  <si>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</si>
  <si>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</si>
  <si>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</si>
  <si>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</si>
  <si>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</si>
  <si>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</si>
  <si>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</si>
  <si>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</si>
  <si>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</si>
  <si>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</si>
  <si>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</si>
  <si>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</si>
  <si>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</si>
  <si>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</si>
  <si>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</si>
  <si>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</si>
  <si>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</si>
  <si>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</si>
  <si>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</si>
  <si>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</si>
  <si>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</si>
  <si>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</si>
  <si>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</si>
  <si>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</si>
  <si>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</si>
  <si>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</si>
  <si>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</si>
  <si>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</si>
  <si>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</si>
  <si>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</si>
  <si>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</si>
  <si>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</si>
  <si>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</si>
  <si>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</si>
  <si>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</si>
  <si>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</si>
  <si>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</si>
  <si>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</si>
  <si>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</si>
  <si>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</si>
  <si>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</si>
  <si>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</si>
  <si>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</si>
  <si>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</si>
  <si>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</si>
  <si>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</si>
  <si>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</si>
  <si>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</si>
  <si>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</si>
  <si>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</si>
  <si>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</si>
  <si>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</si>
  <si>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</si>
  <si>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</si>
  <si>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</si>
  <si>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</si>
  <si>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</si>
  <si>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</si>
  <si>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</si>
  <si>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</si>
  <si>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</si>
  <si>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</si>
  <si>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</si>
  <si>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</si>
  <si>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</si>
  <si>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</si>
  <si>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</si>
  <si>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</si>
  <si>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고승원</t>
  </si>
  <si>
    <t>권민경</t>
  </si>
  <si>
    <t>CL</t>
  </si>
  <si>
    <t>ALL</t>
  </si>
  <si>
    <t>v7.2</t>
  </si>
  <si>
    <t>v7.2</t>
  </si>
  <si>
    <t>v7.3</t>
  </si>
  <si>
    <t>v7.3</t>
  </si>
  <si>
    <t>-</t>
  </si>
  <si>
    <t>KX2016-03-23:1381</t>
  </si>
  <si>
    <t>KX2016-03-23:1381</t>
  </si>
  <si>
    <t>KS2016-01-13:1380</t>
  </si>
  <si>
    <t>KG2016-01-13:1379</t>
  </si>
  <si>
    <t>dry-air flow 고장</t>
  </si>
  <si>
    <t>Site Seeing  0.00 / 0.00 / 0.00</t>
  </si>
  <si>
    <t>N</t>
  </si>
  <si>
    <t>BLG</t>
  </si>
  <si>
    <t>[23:06]짙은 구름으로 관측불가.</t>
  </si>
  <si>
    <t>[23:57] 관측재개</t>
  </si>
  <si>
    <t>[00:39] 관측중단</t>
  </si>
  <si>
    <t>평소보다 높은 습도값으로 주경청소 미실시.</t>
  </si>
  <si>
    <t>C_019743-019756</t>
  </si>
  <si>
    <t>N</t>
  </si>
  <si>
    <t>NNW</t>
  </si>
  <si>
    <t>[03:50] 관측종료.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</si>
</sst>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6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7" xfId="0" applyNumberFormat="1" applyFont="1" applyBorder="1" applyAlignment="1">
      <alignment horizontal="center" vertical="center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0" xfId="0" applyFont="1" applyFill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40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42610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6.392694063926919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186</v>
      </c>
      <c r="D4" s="20" t="s">
        <v>187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0.9409722222222222</v>
      </c>
      <c r="D9" s="26" t="s">
        <v>194</v>
      </c>
      <c r="E9" s="26">
        <v>4.9</v>
      </c>
      <c r="F9" s="26">
        <v>52</v>
      </c>
      <c r="G9" s="27" t="s">
        <v>201</v>
      </c>
      <c r="H9" s="26">
        <v>5.8</v>
      </c>
      <c r="I9" s="28">
        <v>18</v>
      </c>
      <c r="J9" s="29">
        <v>8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0.041666666666666664</v>
      </c>
      <c r="D10" s="26" t="s">
        <v>194</v>
      </c>
      <c r="E10" s="26">
        <v>4.6</v>
      </c>
      <c r="F10" s="26">
        <v>62</v>
      </c>
      <c r="G10" s="27" t="s">
        <v>208</v>
      </c>
      <c r="H10" s="26">
        <v>7.1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0.15902777777777777</v>
      </c>
      <c r="D11" s="33" t="s">
        <v>194</v>
      </c>
      <c r="E11" s="33">
        <v>4.6</v>
      </c>
      <c r="F11" s="33">
        <v>65</v>
      </c>
      <c r="G11" s="27" t="s">
        <v>209</v>
      </c>
      <c r="H11" s="33">
        <v>7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23.218055555555555</v>
      </c>
      <c r="D12" s="37" t="e">
        <f>AVERAGE(D9:D11)</f>
        <v>#DIV/0!</v>
      </c>
      <c r="E12" s="37">
        <f>AVERAGE(E9:E11)</f>
        <v>4.7</v>
      </c>
      <c r="F12" s="38">
        <f>AVERAGE(F9:F11)</f>
        <v>59.666666666666664</v>
      </c>
      <c r="G12" s="11"/>
      <c r="H12" s="39">
        <f>AVERAGE(H9:H11)</f>
        <v>6.633333333333333</v>
      </c>
      <c r="I12" s="11"/>
      <c r="J12" s="40">
        <f>AVERAGE(J9:J11)</f>
        <v>8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189</v>
      </c>
      <c r="E16" s="168" t="s">
        <v>202</v>
      </c>
      <c r="F16" s="167"/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0.9409722222222222</v>
      </c>
      <c r="D17" s="25">
        <v>0.9416666666666668</v>
      </c>
      <c r="E17" s="25">
        <v>0.9979166666666667</v>
      </c>
      <c r="F17" s="25"/>
      <c r="G17" s="25"/>
      <c r="H17" s="25"/>
      <c r="I17" s="25"/>
      <c r="J17" s="25"/>
      <c r="K17" s="25"/>
      <c r="L17" s="25"/>
      <c r="M17" s="25"/>
      <c r="N17" s="25">
        <v>0.15972222222222224</v>
      </c>
    </row>
    <row r="18" spans="1:14" s="2" customFormat="1" ht="13.5" customHeight="1">
      <c r="A18" s="11"/>
      <c r="B18" s="64" t="s">
        <v>12</v>
      </c>
      <c r="C18" s="44">
        <v>19733</v>
      </c>
      <c r="D18" s="43">
        <v>19734</v>
      </c>
      <c r="E18" s="43">
        <v>19742</v>
      </c>
      <c r="F18" s="43"/>
      <c r="G18" s="43"/>
      <c r="H18" s="43"/>
      <c r="I18" s="43"/>
      <c r="J18" s="43"/>
      <c r="K18" s="43"/>
      <c r="L18" s="43"/>
      <c r="M18" s="43"/>
      <c r="N18" s="43">
        <v>19757</v>
      </c>
    </row>
    <row r="19" spans="1:14" s="2" customFormat="1" ht="13.5" customHeight="1" thickBot="1">
      <c r="A19" s="11"/>
      <c r="B19" s="65" t="s">
        <v>13</v>
      </c>
      <c r="C19" s="137"/>
      <c r="D19" s="44">
        <v>19741</v>
      </c>
      <c r="E19" s="44">
        <v>19756</v>
      </c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8</v>
      </c>
      <c r="E20" s="45">
        <f>IF(ISNUMBER(E18),E19-E18+1,"")</f>
        <v>15</v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3" t="s">
        <v>170</v>
      </c>
      <c r="G22" s="194"/>
      <c r="H22" s="195"/>
      <c r="I22" s="83" t="s">
        <v>101</v>
      </c>
      <c r="J22" s="77" t="s">
        <v>102</v>
      </c>
      <c r="K22" s="77" t="s">
        <v>103</v>
      </c>
      <c r="L22" s="193" t="s">
        <v>170</v>
      </c>
      <c r="M22" s="194"/>
      <c r="N22" s="195"/>
    </row>
    <row r="23" spans="1:14" s="2" customFormat="1" ht="18.75" customHeight="1">
      <c r="A23" s="11"/>
      <c r="B23" s="214"/>
      <c r="C23" s="165"/>
      <c r="D23" s="165"/>
      <c r="E23" s="20" t="s">
        <v>108</v>
      </c>
      <c r="F23" s="185"/>
      <c r="G23" s="186"/>
      <c r="H23" s="189"/>
      <c r="I23" s="81"/>
      <c r="J23" s="20"/>
      <c r="K23" s="20" t="s">
        <v>110</v>
      </c>
      <c r="L23" s="185"/>
      <c r="M23" s="186"/>
      <c r="N23" s="187"/>
    </row>
    <row r="24" spans="1:14" s="2" customFormat="1" ht="18.75" customHeight="1">
      <c r="A24" s="11"/>
      <c r="B24" s="214"/>
      <c r="C24" s="166"/>
      <c r="D24" s="166"/>
      <c r="E24" s="79" t="s">
        <v>109</v>
      </c>
      <c r="F24" s="185"/>
      <c r="G24" s="186"/>
      <c r="H24" s="189"/>
      <c r="I24" s="82"/>
      <c r="J24" s="80"/>
      <c r="K24" s="80" t="s">
        <v>111</v>
      </c>
      <c r="L24" s="185"/>
      <c r="M24" s="186"/>
      <c r="N24" s="187"/>
    </row>
    <row r="25" spans="1:14" s="2" customFormat="1" ht="18.75" customHeight="1">
      <c r="A25" s="11" t="s">
        <v>107</v>
      </c>
      <c r="B25" s="214"/>
      <c r="C25" s="165"/>
      <c r="D25" s="165"/>
      <c r="E25" s="20" t="s">
        <v>106</v>
      </c>
      <c r="F25" s="185"/>
      <c r="G25" s="186"/>
      <c r="H25" s="189"/>
      <c r="I25" s="81"/>
      <c r="J25" s="20"/>
      <c r="K25" s="20" t="s">
        <v>109</v>
      </c>
      <c r="L25" s="185"/>
      <c r="M25" s="186"/>
      <c r="N25" s="187"/>
    </row>
    <row r="26" spans="1:14" s="2" customFormat="1" ht="18.75" customHeight="1">
      <c r="A26" s="11"/>
      <c r="B26" s="215"/>
      <c r="C26" s="165"/>
      <c r="D26" s="165"/>
      <c r="E26" s="169" t="s">
        <v>104</v>
      </c>
      <c r="F26" s="185"/>
      <c r="G26" s="186"/>
      <c r="H26" s="189"/>
      <c r="I26" s="81"/>
      <c r="J26" s="20"/>
      <c r="K26" s="20" t="s">
        <v>105</v>
      </c>
      <c r="L26" s="185"/>
      <c r="M26" s="186"/>
      <c r="N26" s="187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0.2263888888888889</v>
      </c>
      <c r="D30" s="126">
        <v>0.18819444444444444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0.4145833333333333</v>
      </c>
      <c r="N30" s="128"/>
    </row>
    <row r="31" spans="1:14" s="2" customFormat="1" ht="13.5" customHeight="1">
      <c r="A31" s="11"/>
      <c r="B31" s="108" t="s">
        <v>41</v>
      </c>
      <c r="C31" s="116">
        <v>0.2333333333333333</v>
      </c>
      <c r="D31" s="32">
        <v>0.22291666666666665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0.45624999999999993</v>
      </c>
      <c r="N31" s="124"/>
    </row>
    <row r="32" spans="1:15" s="2" customFormat="1" ht="13.5" customHeight="1">
      <c r="A32" s="11"/>
      <c r="B32" s="109" t="s">
        <v>42</v>
      </c>
      <c r="C32" s="132">
        <v>0.2041666666666667</v>
      </c>
      <c r="D32" s="133">
        <v>0.22291666666666665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0.42708333333333337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1" t="s">
        <v>207</v>
      </c>
      <c r="D35" s="192"/>
      <c r="E35" s="191"/>
      <c r="F35" s="192"/>
      <c r="G35" s="191"/>
      <c r="H35" s="192"/>
      <c r="I35" s="191"/>
      <c r="J35" s="192"/>
      <c r="K35" s="191"/>
      <c r="L35" s="192"/>
      <c r="M35" s="191"/>
      <c r="N35" s="192"/>
    </row>
    <row r="36" spans="1:14" s="2" customFormat="1" ht="19.5" customHeight="1">
      <c r="A36" s="11"/>
      <c r="B36" s="225"/>
      <c r="C36" s="191"/>
      <c r="D36" s="192"/>
      <c r="E36" s="191"/>
      <c r="F36" s="192"/>
      <c r="G36" s="191"/>
      <c r="H36" s="192"/>
      <c r="I36" s="191"/>
      <c r="J36" s="192"/>
      <c r="K36" s="191"/>
      <c r="L36" s="192"/>
      <c r="M36" s="191"/>
      <c r="N36" s="192"/>
    </row>
    <row r="37" spans="1:14" s="2" customFormat="1" ht="19.5" customHeight="1">
      <c r="A37" s="11"/>
      <c r="B37" s="225"/>
      <c r="C37" s="191"/>
      <c r="D37" s="192"/>
      <c r="E37" s="191"/>
      <c r="F37" s="192"/>
      <c r="G37" s="191"/>
      <c r="H37" s="192"/>
      <c r="I37" s="191"/>
      <c r="J37" s="192"/>
      <c r="K37" s="191"/>
      <c r="L37" s="192"/>
      <c r="M37" s="191"/>
      <c r="N37" s="192"/>
    </row>
    <row r="38" spans="1:14" s="2" customFormat="1" ht="19.5" customHeight="1">
      <c r="A38" s="11"/>
      <c r="B38" s="225"/>
      <c r="C38" s="191"/>
      <c r="D38" s="192"/>
      <c r="E38" s="191"/>
      <c r="F38" s="192"/>
      <c r="G38" s="191"/>
      <c r="H38" s="192"/>
      <c r="I38" s="191"/>
      <c r="J38" s="192"/>
      <c r="K38" s="191"/>
      <c r="L38" s="192"/>
      <c r="M38" s="191"/>
      <c r="N38" s="192"/>
    </row>
    <row r="39" spans="1:14" s="2" customFormat="1" ht="19.5" customHeight="1">
      <c r="A39" s="11"/>
      <c r="B39" s="225"/>
      <c r="C39" s="191"/>
      <c r="D39" s="192"/>
      <c r="E39" s="191"/>
      <c r="F39" s="192"/>
      <c r="G39" s="191"/>
      <c r="H39" s="192"/>
      <c r="I39" s="191"/>
      <c r="J39" s="192"/>
      <c r="K39" s="191"/>
      <c r="L39" s="192"/>
      <c r="M39" s="191"/>
      <c r="N39" s="192"/>
    </row>
    <row r="40" spans="1:14" s="2" customFormat="1" ht="19.5" customHeight="1">
      <c r="A40" s="11"/>
      <c r="B40" s="225"/>
      <c r="C40" s="191"/>
      <c r="D40" s="192"/>
      <c r="E40" s="191"/>
      <c r="F40" s="192"/>
      <c r="G40" s="191"/>
      <c r="H40" s="192"/>
      <c r="I40" s="191"/>
      <c r="J40" s="192"/>
      <c r="K40" s="191"/>
      <c r="L40" s="192"/>
      <c r="M40" s="191"/>
      <c r="N40" s="192"/>
    </row>
    <row r="41" spans="1:14" s="2" customFormat="1" ht="19.5" customHeight="1">
      <c r="A41" s="11"/>
      <c r="B41" s="226"/>
      <c r="C41" s="191"/>
      <c r="D41" s="192"/>
      <c r="E41" s="191"/>
      <c r="F41" s="192"/>
      <c r="G41" s="191"/>
      <c r="H41" s="192"/>
      <c r="I41" s="191"/>
      <c r="J41" s="192"/>
      <c r="K41" s="191"/>
      <c r="L41" s="192"/>
      <c r="M41" s="191"/>
      <c r="N41" s="19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0" t="s">
        <v>177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s="2" customFormat="1" ht="12" customHeight="1">
      <c r="A44" s="11"/>
      <c r="B44" s="181" t="s">
        <v>200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203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204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205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210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-164.4</v>
      </c>
      <c r="D57" s="56">
        <v>-163.1</v>
      </c>
      <c r="E57" s="98" t="s">
        <v>64</v>
      </c>
      <c r="F57" s="56">
        <v>20.4</v>
      </c>
      <c r="G57" s="56">
        <v>19.5</v>
      </c>
      <c r="H57" s="99" t="s">
        <v>95</v>
      </c>
      <c r="I57" s="146">
        <v>0</v>
      </c>
      <c r="J57" s="57" t="s">
        <v>180</v>
      </c>
      <c r="K57" s="207" t="s">
        <v>190</v>
      </c>
      <c r="L57" s="208"/>
      <c r="M57" s="207" t="s">
        <v>195</v>
      </c>
      <c r="N57" s="209"/>
      <c r="O57" s="7"/>
    </row>
    <row r="58" spans="2:15" s="52" customFormat="1" ht="22.5" customHeight="1">
      <c r="B58" s="100" t="s">
        <v>65</v>
      </c>
      <c r="C58" s="56">
        <v>-165.4</v>
      </c>
      <c r="D58" s="56">
        <v>-166</v>
      </c>
      <c r="E58" s="99" t="s">
        <v>169</v>
      </c>
      <c r="F58" s="146">
        <v>11</v>
      </c>
      <c r="G58" s="146">
        <v>24</v>
      </c>
      <c r="H58" s="99" t="s">
        <v>183</v>
      </c>
      <c r="I58" s="146">
        <v>0</v>
      </c>
      <c r="J58" s="57" t="s">
        <v>181</v>
      </c>
      <c r="K58" s="207" t="s">
        <v>191</v>
      </c>
      <c r="L58" s="208"/>
      <c r="M58" s="207" t="s">
        <v>196</v>
      </c>
      <c r="N58" s="209"/>
      <c r="O58" s="7"/>
    </row>
    <row r="59" spans="2:15" s="52" customFormat="1" ht="22.5" customHeight="1">
      <c r="B59" s="100" t="s">
        <v>66</v>
      </c>
      <c r="C59" s="56">
        <v>-194</v>
      </c>
      <c r="D59" s="56">
        <v>-195.2</v>
      </c>
      <c r="E59" s="99" t="s">
        <v>165</v>
      </c>
      <c r="F59" s="58">
        <v>10</v>
      </c>
      <c r="G59" s="58">
        <v>10</v>
      </c>
      <c r="H59" s="99" t="s">
        <v>168</v>
      </c>
      <c r="I59" s="146">
        <v>0</v>
      </c>
      <c r="J59" s="59" t="s">
        <v>99</v>
      </c>
      <c r="K59" s="207" t="s">
        <v>192</v>
      </c>
      <c r="L59" s="208"/>
      <c r="M59" s="207" t="s">
        <v>197</v>
      </c>
      <c r="N59" s="209"/>
      <c r="O59" s="7"/>
    </row>
    <row r="60" spans="2:15" s="52" customFormat="1" ht="22.5" customHeight="1">
      <c r="B60" s="100" t="s">
        <v>67</v>
      </c>
      <c r="C60" s="56">
        <v>-111.2</v>
      </c>
      <c r="D60" s="56">
        <v>-113.9</v>
      </c>
      <c r="E60" s="99" t="s">
        <v>163</v>
      </c>
      <c r="F60" s="58">
        <v>35</v>
      </c>
      <c r="G60" s="58">
        <v>35</v>
      </c>
      <c r="H60" s="99" t="s">
        <v>96</v>
      </c>
      <c r="I60" s="146">
        <v>0</v>
      </c>
      <c r="J60" s="57" t="s">
        <v>68</v>
      </c>
      <c r="K60" s="207" t="s">
        <v>193</v>
      </c>
      <c r="L60" s="208"/>
      <c r="M60" s="207" t="s">
        <v>198</v>
      </c>
      <c r="N60" s="209"/>
      <c r="O60" s="7"/>
    </row>
    <row r="61" spans="2:15" s="52" customFormat="1" ht="22.5" customHeight="1">
      <c r="B61" s="100" t="s">
        <v>69</v>
      </c>
      <c r="C61" s="56">
        <v>20.5</v>
      </c>
      <c r="D61" s="56">
        <v>18.4</v>
      </c>
      <c r="E61" s="99" t="s">
        <v>164</v>
      </c>
      <c r="F61" s="58">
        <v>30</v>
      </c>
      <c r="G61" s="58">
        <v>30</v>
      </c>
      <c r="H61" s="98" t="s">
        <v>70</v>
      </c>
      <c r="I61" s="148">
        <v>0</v>
      </c>
      <c r="J61" s="210" t="s">
        <v>71</v>
      </c>
      <c r="K61" s="199"/>
      <c r="L61" s="200"/>
      <c r="M61" s="200"/>
      <c r="N61" s="201"/>
      <c r="O61" s="7"/>
    </row>
    <row r="62" spans="2:15" s="52" customFormat="1" ht="22.5" customHeight="1">
      <c r="B62" s="100" t="s">
        <v>72</v>
      </c>
      <c r="C62" s="56">
        <v>16.2</v>
      </c>
      <c r="D62" s="56">
        <v>13.8</v>
      </c>
      <c r="E62" s="99" t="s">
        <v>166</v>
      </c>
      <c r="F62" s="58">
        <v>270</v>
      </c>
      <c r="G62" s="58">
        <v>270</v>
      </c>
      <c r="H62" s="98" t="s">
        <v>73</v>
      </c>
      <c r="I62" s="148">
        <v>0</v>
      </c>
      <c r="J62" s="211"/>
      <c r="K62" s="196"/>
      <c r="L62" s="197"/>
      <c r="M62" s="197"/>
      <c r="N62" s="198"/>
      <c r="O62" s="7"/>
    </row>
    <row r="63" spans="2:15" s="52" customFormat="1" ht="22.5" customHeight="1">
      <c r="B63" s="100" t="s">
        <v>74</v>
      </c>
      <c r="C63" s="56">
        <v>13.4</v>
      </c>
      <c r="D63" s="56">
        <v>10.9</v>
      </c>
      <c r="E63" s="99" t="s">
        <v>184</v>
      </c>
      <c r="F63" s="60">
        <v>3.9</v>
      </c>
      <c r="G63" s="62">
        <v>3.8</v>
      </c>
      <c r="H63" s="98" t="s">
        <v>75</v>
      </c>
      <c r="I63" s="148">
        <v>0</v>
      </c>
      <c r="J63" s="211"/>
      <c r="K63" s="196"/>
      <c r="L63" s="197"/>
      <c r="M63" s="197"/>
      <c r="N63" s="198"/>
      <c r="O63" s="7"/>
    </row>
    <row r="64" spans="2:15" s="52" customFormat="1" ht="22.5" customHeight="1">
      <c r="B64" s="100" t="s">
        <v>76</v>
      </c>
      <c r="C64" s="56">
        <v>14.4</v>
      </c>
      <c r="D64" s="56">
        <v>11.9</v>
      </c>
      <c r="E64" s="99" t="s">
        <v>185</v>
      </c>
      <c r="F64" s="60" t="s">
        <v>194</v>
      </c>
      <c r="G64" s="62" t="s">
        <v>194</v>
      </c>
      <c r="H64" s="103"/>
      <c r="I64" s="89"/>
      <c r="J64" s="211"/>
      <c r="K64" s="196"/>
      <c r="L64" s="197"/>
      <c r="M64" s="197"/>
      <c r="N64" s="198"/>
      <c r="O64" s="7"/>
    </row>
    <row r="65" spans="2:15" s="52" customFormat="1" ht="22.5" customHeight="1">
      <c r="B65" s="101" t="s">
        <v>126</v>
      </c>
      <c r="C65" s="61">
        <v>2.11E-05</v>
      </c>
      <c r="D65" s="61">
        <v>2.29E-05</v>
      </c>
      <c r="E65" s="98" t="s">
        <v>77</v>
      </c>
      <c r="F65" s="56">
        <v>9.6</v>
      </c>
      <c r="G65" s="62">
        <v>8.6</v>
      </c>
      <c r="H65" s="99" t="s">
        <v>97</v>
      </c>
      <c r="I65" s="62">
        <v>10</v>
      </c>
      <c r="J65" s="211"/>
      <c r="K65" s="196"/>
      <c r="L65" s="197"/>
      <c r="M65" s="197"/>
      <c r="N65" s="198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36</v>
      </c>
      <c r="G66" s="144">
        <v>52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88"/>
      <c r="D75" s="157">
        <v>0</v>
      </c>
      <c r="E75" s="188" t="s">
        <v>128</v>
      </c>
      <c r="F75" s="188"/>
      <c r="G75" s="160">
        <v>0</v>
      </c>
      <c r="H75" s="188" t="s">
        <v>133</v>
      </c>
      <c r="I75" s="188"/>
      <c r="J75" s="157">
        <v>0</v>
      </c>
      <c r="K75" s="188" t="s">
        <v>158</v>
      </c>
      <c r="L75" s="188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>
        <v>1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1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1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199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 t="s">
        <v>206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CTIO KASI</cp:lastModifiedBy>
  <cp:lastPrinted>2016-06-07T08:56:29Z</cp:lastPrinted>
  <dcterms:created xsi:type="dcterms:W3CDTF">2015-02-04T05:26:32Z</dcterms:created>
  <dcterms:modified xsi:type="dcterms:W3CDTF">2016-08-28T03:52:56Z</dcterms:modified>
  <cp:category/>
  <cp:version/>
  <cp:contentType/>
  <cp:contentStatus/>
</cp:coreProperties>
</file>