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<sst xmlns="http://schemas.openxmlformats.org/spreadsheetml/2006/main" count="226" uniqueCount="212">
  <si>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</si>
  <si>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</si>
  <si>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</si>
  <si>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</si>
  <si>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</si>
  <si>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</si>
  <si>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</si>
  <si>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</si>
  <si>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</si>
  <si>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</si>
  <si>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</si>
  <si>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</si>
  <si>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</si>
  <si>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</si>
  <si>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</si>
  <si>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</si>
  <si>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</si>
  <si>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</si>
  <si>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</si>
  <si>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</si>
  <si>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</si>
  <si>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</si>
  <si>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</si>
  <si>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</si>
  <si>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</si>
  <si>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</si>
  <si>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</si>
  <si>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</si>
  <si>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</si>
  <si>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</si>
  <si>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</si>
  <si>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</si>
  <si>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</si>
  <si>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</si>
  <si>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</si>
  <si>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</si>
  <si>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</si>
  <si>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</si>
  <si>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</si>
  <si>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</si>
  <si>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</si>
  <si>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</si>
  <si>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</si>
  <si>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</si>
  <si>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</si>
  <si>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</si>
  <si>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</si>
  <si>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</si>
  <si>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</si>
  <si>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</si>
  <si>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</si>
  <si>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</si>
  <si>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</si>
  <si>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</si>
  <si>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</si>
  <si>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</si>
  <si>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</si>
  <si>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</si>
  <si>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</si>
  <si>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</si>
  <si>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</si>
  <si>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</si>
  <si>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</si>
  <si>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</si>
  <si>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</si>
  <si>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</si>
  <si>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</si>
  <si>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</si>
  <si>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</si>
  <si>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</si>
  <si>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</si>
  <si>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</si>
  <si>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</si>
  <si>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</si>
  <si>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</si>
  <si>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</si>
  <si>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</si>
  <si>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</si>
  <si>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</si>
  <si>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</si>
  <si>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</si>
  <si>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</si>
  <si>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</si>
  <si>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</si>
  <si>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</si>
  <si>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</si>
  <si>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</si>
  <si>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</si>
  <si>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</si>
  <si>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</si>
  <si>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</si>
  <si>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</si>
  <si>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</si>
  <si>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</si>
  <si>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</si>
  <si>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</si>
  <si>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</si>
  <si>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</si>
  <si>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</si>
  <si>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</si>
  <si>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</si>
  <si>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</si>
  <si>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</si>
  <si>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</si>
  <si>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</si>
  <si>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</si>
  <si>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</si>
  <si>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</si>
  <si>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</si>
  <si>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</si>
  <si>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</si>
  <si>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</si>
  <si>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</si>
  <si>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</si>
  <si>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</si>
  <si>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</si>
  <si>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</si>
  <si>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</si>
  <si>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</si>
  <si>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</si>
  <si>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</si>
  <si>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</si>
  <si>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</si>
  <si>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</si>
  <si>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</si>
  <si>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</si>
  <si>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</si>
  <si>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</si>
  <si>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</si>
  <si>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</si>
  <si>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</si>
  <si>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</si>
  <si>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</si>
  <si>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</si>
  <si>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</si>
  <si>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</si>
  <si>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</si>
  <si>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</si>
  <si>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</si>
  <si>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</si>
  <si>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</si>
  <si>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</si>
  <si>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</si>
  <si>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</si>
  <si>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</si>
  <si>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</si>
  <si>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</si>
  <si>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</si>
  <si>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</si>
  <si>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</si>
  <si>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</si>
  <si>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</si>
  <si>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</si>
  <si>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</si>
  <si>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</si>
  <si>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</si>
  <si>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</si>
  <si>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</si>
  <si>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</si>
  <si>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</si>
  <si>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</si>
  <si>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</si>
  <si>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</si>
  <si>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</si>
  <si>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</si>
  <si>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</si>
  <si>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</si>
  <si>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</si>
  <si>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</si>
  <si>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</si>
  <si>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</si>
  <si>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</si>
  <si>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</si>
  <si>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</si>
  <si>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</si>
  <si>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</si>
  <si>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</si>
  <si>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</si>
  <si>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</si>
  <si>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</si>
  <si>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</si>
  <si>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</si>
  <si>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</si>
  <si>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</si>
  <si>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</si>
  <si>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</si>
  <si>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</si>
  <si>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v7.2</t>
  </si>
  <si>
    <t>v7.2</t>
  </si>
  <si>
    <t>KX2016-03-23:1381</t>
  </si>
  <si>
    <t>KX2018-01-31:1531</t>
  </si>
  <si>
    <t>v7.3</t>
  </si>
  <si>
    <t>KS2016-01-13:1370</t>
  </si>
  <si>
    <t>KG2016-06-02:1407</t>
  </si>
  <si>
    <t>ALL</t>
  </si>
  <si>
    <t>/ / / / /</t>
  </si>
  <si>
    <t>영상
이상</t>
  </si>
  <si>
    <t>월령 40% 이상으로 방풍막 연결</t>
  </si>
  <si>
    <t>최정식</t>
  </si>
  <si>
    <t>/ / / / /</t>
  </si>
  <si>
    <t>/ / / / /</t>
  </si>
  <si>
    <t>/ / / / /</t>
  </si>
  <si>
    <t>/ / / / /</t>
  </si>
  <si>
    <t>BLG Last target 248</t>
  </si>
  <si>
    <t>구름 영향으로 저녁, 새벽 플랫 미촬영</t>
  </si>
  <si>
    <t>-</t>
  </si>
  <si>
    <t>NW</t>
  </si>
  <si>
    <t>-</t>
  </si>
  <si>
    <t>NW</t>
  </si>
  <si>
    <t>N</t>
  </si>
  <si>
    <t>[23:25] 구름 영향으로 관측 중단</t>
  </si>
  <si>
    <t>Site Seeing / 0.00 / 0.00 / 0.00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</si>
</sst>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10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26" fillId="41" borderId="84" xfId="33" applyNumberFormat="1" applyFont="1" applyFill="1" applyBorder="1" applyAlignment="1">
      <alignment horizontal="left" vertical="center"/>
      <protection/>
    </xf>
    <xf numFmtId="0" fontId="26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26" fillId="41" borderId="106" xfId="33" applyNumberFormat="1" applyFont="1" applyFill="1" applyBorder="1" applyAlignment="1">
      <alignment horizontal="left" vertical="center"/>
      <protection/>
    </xf>
    <xf numFmtId="0" fontId="26" fillId="41" borderId="107" xfId="33" applyNumberFormat="1" applyFont="1" applyFill="1" applyBorder="1" applyAlignment="1">
      <alignment horizontal="left" vertical="center"/>
      <protection/>
    </xf>
    <xf numFmtId="0" fontId="26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3" sqref="E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43284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0.9756944444444445</v>
      </c>
      <c r="D9" s="26" t="s">
        <v>205</v>
      </c>
      <c r="E9" s="26">
        <v>8.5</v>
      </c>
      <c r="F9" s="26">
        <v>31</v>
      </c>
      <c r="G9" s="27" t="s">
        <v>206</v>
      </c>
      <c r="H9" s="26">
        <v>26.1</v>
      </c>
      <c r="I9" s="28">
        <v>78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 t="s">
        <v>207</v>
      </c>
      <c r="E10" s="26">
        <v>5.5</v>
      </c>
      <c r="F10" s="26">
        <v>40</v>
      </c>
      <c r="G10" s="27" t="s">
        <v>208</v>
      </c>
      <c r="H10" s="26">
        <v>27.8</v>
      </c>
      <c r="I10" s="11"/>
      <c r="J10" s="30">
        <v>8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0.4305555555555556</v>
      </c>
      <c r="D11" s="33" t="s">
        <v>205</v>
      </c>
      <c r="E11" s="33">
        <v>8</v>
      </c>
      <c r="F11" s="33">
        <v>32</v>
      </c>
      <c r="G11" s="27" t="s">
        <v>209</v>
      </c>
      <c r="H11" s="33">
        <v>51.6</v>
      </c>
      <c r="I11" s="11"/>
      <c r="J11" s="34">
        <v>10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23.454861111111114</v>
      </c>
      <c r="D12" s="37" t="e">
        <f>AVERAGE(D9:D11)</f>
        <v>#DIV/0!</v>
      </c>
      <c r="E12" s="37">
        <f>AVERAGE(E9:E11)</f>
        <v>7.333333333333333</v>
      </c>
      <c r="F12" s="38">
        <f>AVERAGE(F9:F11)</f>
        <v>34.333333333333336</v>
      </c>
      <c r="G12" s="11"/>
      <c r="H12" s="39">
        <f>AVERAGE(H9:H11)</f>
        <v>35.166666666666664</v>
      </c>
      <c r="I12" s="11"/>
      <c r="J12" s="40">
        <f>AVERAGE(J9:J11)</f>
        <v>8.666666666666666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6" t="s">
        <v>82</v>
      </c>
      <c r="D16" s="166" t="s">
        <v>194</v>
      </c>
      <c r="E16" s="167"/>
      <c r="F16" s="166"/>
      <c r="G16" s="166"/>
      <c r="H16" s="166"/>
      <c r="I16" s="166"/>
      <c r="J16" s="166"/>
      <c r="K16" s="166"/>
      <c r="L16" s="166"/>
      <c r="M16" s="166"/>
      <c r="N16" s="166" t="s">
        <v>82</v>
      </c>
    </row>
    <row r="17" spans="1:14" s="2" customFormat="1" ht="13.5" customHeight="1">
      <c r="A17" s="11"/>
      <c r="B17" s="64" t="s">
        <v>25</v>
      </c>
      <c r="C17" s="25">
        <v>0.94375</v>
      </c>
      <c r="D17" s="25">
        <v>0.9451388888888889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0.44236111111111115</v>
      </c>
    </row>
    <row r="18" spans="1:14" s="2" customFormat="1" ht="13.5" customHeight="1">
      <c r="A18" s="11"/>
      <c r="B18" s="64" t="s">
        <v>12</v>
      </c>
      <c r="C18" s="44">
        <v>40537</v>
      </c>
      <c r="D18" s="43">
        <v>40538</v>
      </c>
      <c r="E18" s="43"/>
      <c r="F18" s="43"/>
      <c r="G18" s="43"/>
      <c r="H18" s="43"/>
      <c r="I18" s="43"/>
      <c r="J18" s="43"/>
      <c r="K18" s="43"/>
      <c r="L18" s="43"/>
      <c r="M18" s="43"/>
      <c r="N18" s="43">
        <v>40543</v>
      </c>
    </row>
    <row r="19" spans="1:14" s="2" customFormat="1" ht="13.5" customHeight="1" thickBot="1">
      <c r="A19" s="11"/>
      <c r="B19" s="65" t="s">
        <v>13</v>
      </c>
      <c r="C19" s="137"/>
      <c r="D19" s="44">
        <v>40542</v>
      </c>
      <c r="E19" s="44"/>
      <c r="F19" s="44"/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</c>
      <c r="F20" s="45">
        <f>IF(ISNUMBER(F18),F19-F18+1,"")</f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6" t="s">
        <v>170</v>
      </c>
      <c r="G22" s="197"/>
      <c r="H22" s="198"/>
      <c r="I22" s="83" t="s">
        <v>101</v>
      </c>
      <c r="J22" s="77" t="s">
        <v>102</v>
      </c>
      <c r="K22" s="77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214"/>
      <c r="C23" s="164"/>
      <c r="D23" s="164"/>
      <c r="E23" s="20" t="s">
        <v>108</v>
      </c>
      <c r="F23" s="188" t="s">
        <v>202</v>
      </c>
      <c r="G23" s="189"/>
      <c r="H23" s="192"/>
      <c r="I23" s="81"/>
      <c r="J23" s="20"/>
      <c r="K23" s="20" t="s">
        <v>110</v>
      </c>
      <c r="L23" s="188" t="s">
        <v>195</v>
      </c>
      <c r="M23" s="189"/>
      <c r="N23" s="190"/>
    </row>
    <row r="24" spans="1:14" s="2" customFormat="1" ht="18.75" customHeight="1">
      <c r="A24" s="11"/>
      <c r="B24" s="214"/>
      <c r="C24" s="165"/>
      <c r="D24" s="165"/>
      <c r="E24" s="79" t="s">
        <v>109</v>
      </c>
      <c r="F24" s="188" t="s">
        <v>195</v>
      </c>
      <c r="G24" s="189"/>
      <c r="H24" s="192"/>
      <c r="I24" s="82"/>
      <c r="J24" s="80"/>
      <c r="K24" s="80" t="s">
        <v>111</v>
      </c>
      <c r="L24" s="188" t="s">
        <v>200</v>
      </c>
      <c r="M24" s="189"/>
      <c r="N24" s="190"/>
    </row>
    <row r="25" spans="1:14" s="2" customFormat="1" ht="18.75" customHeight="1">
      <c r="A25" s="11" t="s">
        <v>107</v>
      </c>
      <c r="B25" s="214"/>
      <c r="C25" s="164"/>
      <c r="D25" s="164"/>
      <c r="E25" s="20" t="s">
        <v>106</v>
      </c>
      <c r="F25" s="188" t="s">
        <v>201</v>
      </c>
      <c r="G25" s="189"/>
      <c r="H25" s="192"/>
      <c r="I25" s="81"/>
      <c r="J25" s="20"/>
      <c r="K25" s="20" t="s">
        <v>109</v>
      </c>
      <c r="L25" s="188" t="s">
        <v>195</v>
      </c>
      <c r="M25" s="189"/>
      <c r="N25" s="190"/>
    </row>
    <row r="26" spans="1:14" s="2" customFormat="1" ht="18.75" customHeight="1">
      <c r="A26" s="11"/>
      <c r="B26" s="215"/>
      <c r="C26" s="164"/>
      <c r="D26" s="164"/>
      <c r="E26" s="168" t="s">
        <v>104</v>
      </c>
      <c r="F26" s="188" t="s">
        <v>199</v>
      </c>
      <c r="G26" s="189"/>
      <c r="H26" s="192"/>
      <c r="I26" s="81"/>
      <c r="J26" s="20"/>
      <c r="K26" s="20" t="s">
        <v>105</v>
      </c>
      <c r="L26" s="188" t="s">
        <v>195</v>
      </c>
      <c r="M26" s="189"/>
      <c r="N26" s="19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0.38958333333333334</v>
      </c>
      <c r="D30" s="126">
        <v>0.06527777777777778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0.4548611111111111</v>
      </c>
      <c r="N30" s="128"/>
    </row>
    <row r="31" spans="1:14" s="2" customFormat="1" ht="13.5" customHeight="1">
      <c r="A31" s="11"/>
      <c r="B31" s="108" t="s">
        <v>41</v>
      </c>
      <c r="C31" s="116">
        <v>0.38958333333333334</v>
      </c>
      <c r="D31" s="32">
        <v>0.06527777777777778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0.4548611111111111</v>
      </c>
      <c r="N31" s="124"/>
    </row>
    <row r="32" spans="1:15" s="2" customFormat="1" ht="13.5" customHeight="1">
      <c r="A32" s="11"/>
      <c r="B32" s="109" t="s">
        <v>42</v>
      </c>
      <c r="C32" s="132">
        <v>0.38958333333333334</v>
      </c>
      <c r="D32" s="133">
        <v>0.06527777777777778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0.4548611111111111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196</v>
      </c>
      <c r="C35" s="194"/>
      <c r="D35" s="195"/>
      <c r="E35" s="194"/>
      <c r="F35" s="195"/>
      <c r="G35" s="194"/>
      <c r="H35" s="195"/>
      <c r="I35" s="194"/>
      <c r="J35" s="195"/>
      <c r="K35" s="194"/>
      <c r="L35" s="195"/>
      <c r="M35" s="194"/>
      <c r="N35" s="195"/>
    </row>
    <row r="36" spans="1:14" s="2" customFormat="1" ht="19.5" customHeight="1">
      <c r="A36" s="11"/>
      <c r="B36" s="225"/>
      <c r="C36" s="194"/>
      <c r="D36" s="195"/>
      <c r="E36" s="194"/>
      <c r="F36" s="195"/>
      <c r="G36" s="194"/>
      <c r="H36" s="195"/>
      <c r="I36" s="194"/>
      <c r="J36" s="195"/>
      <c r="K36" s="194"/>
      <c r="L36" s="195"/>
      <c r="M36" s="194"/>
      <c r="N36" s="195"/>
    </row>
    <row r="37" spans="1:14" s="2" customFormat="1" ht="19.5" customHeight="1">
      <c r="A37" s="11"/>
      <c r="B37" s="225"/>
      <c r="C37" s="194"/>
      <c r="D37" s="195"/>
      <c r="E37" s="194"/>
      <c r="F37" s="195"/>
      <c r="G37" s="194"/>
      <c r="H37" s="195"/>
      <c r="I37" s="194"/>
      <c r="J37" s="195"/>
      <c r="K37" s="194"/>
      <c r="L37" s="195"/>
      <c r="M37" s="194"/>
      <c r="N37" s="195"/>
    </row>
    <row r="38" spans="1:14" s="2" customFormat="1" ht="19.5" customHeight="1">
      <c r="A38" s="11"/>
      <c r="B38" s="225"/>
      <c r="C38" s="194"/>
      <c r="D38" s="195"/>
      <c r="E38" s="194"/>
      <c r="F38" s="195"/>
      <c r="G38" s="194"/>
      <c r="H38" s="195"/>
      <c r="I38" s="194"/>
      <c r="J38" s="195"/>
      <c r="K38" s="194"/>
      <c r="L38" s="195"/>
      <c r="M38" s="194"/>
      <c r="N38" s="195"/>
    </row>
    <row r="39" spans="1:14" s="2" customFormat="1" ht="19.5" customHeight="1">
      <c r="A39" s="11"/>
      <c r="B39" s="225"/>
      <c r="C39" s="194"/>
      <c r="D39" s="195"/>
      <c r="E39" s="194"/>
      <c r="F39" s="195"/>
      <c r="G39" s="194"/>
      <c r="H39" s="195"/>
      <c r="I39" s="194"/>
      <c r="J39" s="195"/>
      <c r="K39" s="194"/>
      <c r="L39" s="195"/>
      <c r="M39" s="194"/>
      <c r="N39" s="195"/>
    </row>
    <row r="40" spans="1:14" s="2" customFormat="1" ht="19.5" customHeight="1">
      <c r="A40" s="11"/>
      <c r="B40" s="225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1"/>
      <c r="B41" s="226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3" t="s">
        <v>177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</row>
    <row r="44" spans="1:14" s="2" customFormat="1" ht="12" customHeight="1">
      <c r="A44" s="11"/>
      <c r="B44" s="181" t="s">
        <v>211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204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203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-157.2</v>
      </c>
      <c r="D57" s="56">
        <v>-158.5</v>
      </c>
      <c r="E57" s="98" t="s">
        <v>64</v>
      </c>
      <c r="F57" s="56">
        <v>24.3</v>
      </c>
      <c r="G57" s="56">
        <v>18.1</v>
      </c>
      <c r="H57" s="99" t="s">
        <v>95</v>
      </c>
      <c r="I57" s="146">
        <v>0</v>
      </c>
      <c r="J57" s="57" t="s">
        <v>179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-127.6</v>
      </c>
      <c r="D58" s="56">
        <v>-129.8</v>
      </c>
      <c r="E58" s="99" t="s">
        <v>169</v>
      </c>
      <c r="F58" s="146">
        <v>10</v>
      </c>
      <c r="G58" s="146">
        <v>10</v>
      </c>
      <c r="H58" s="99" t="s">
        <v>182</v>
      </c>
      <c r="I58" s="146">
        <v>0</v>
      </c>
      <c r="J58" s="57" t="s">
        <v>180</v>
      </c>
      <c r="K58" s="207" t="s">
        <v>187</v>
      </c>
      <c r="L58" s="208"/>
      <c r="M58" s="207" t="s">
        <v>190</v>
      </c>
      <c r="N58" s="209"/>
      <c r="O58" s="7"/>
    </row>
    <row r="59" spans="2:15" s="52" customFormat="1" ht="22.5" customHeight="1">
      <c r="B59" s="100" t="s">
        <v>66</v>
      </c>
      <c r="C59" s="56">
        <v>-193.4</v>
      </c>
      <c r="D59" s="56">
        <v>-194.5</v>
      </c>
      <c r="E59" s="99" t="s">
        <v>165</v>
      </c>
      <c r="F59" s="58">
        <v>15</v>
      </c>
      <c r="G59" s="58">
        <v>10</v>
      </c>
      <c r="H59" s="99" t="s">
        <v>168</v>
      </c>
      <c r="I59" s="146">
        <v>0</v>
      </c>
      <c r="J59" s="59" t="s">
        <v>99</v>
      </c>
      <c r="K59" s="207" t="s">
        <v>191</v>
      </c>
      <c r="L59" s="208"/>
      <c r="M59" s="207" t="s">
        <v>192</v>
      </c>
      <c r="N59" s="209"/>
      <c r="O59" s="7"/>
    </row>
    <row r="60" spans="2:15" s="52" customFormat="1" ht="22.5" customHeight="1">
      <c r="B60" s="100" t="s">
        <v>67</v>
      </c>
      <c r="C60" s="56">
        <v>-95.3</v>
      </c>
      <c r="D60" s="56">
        <v>-97.8</v>
      </c>
      <c r="E60" s="99" t="s">
        <v>163</v>
      </c>
      <c r="F60" s="58">
        <v>25</v>
      </c>
      <c r="G60" s="58">
        <v>20</v>
      </c>
      <c r="H60" s="99" t="s">
        <v>96</v>
      </c>
      <c r="I60" s="146">
        <v>0</v>
      </c>
      <c r="J60" s="57" t="s">
        <v>68</v>
      </c>
      <c r="K60" s="207" t="s">
        <v>191</v>
      </c>
      <c r="L60" s="208"/>
      <c r="M60" s="207" t="s">
        <v>193</v>
      </c>
      <c r="N60" s="209"/>
      <c r="O60" s="7"/>
    </row>
    <row r="61" spans="2:15" s="52" customFormat="1" ht="22.5" customHeight="1">
      <c r="B61" s="100" t="s">
        <v>69</v>
      </c>
      <c r="C61" s="56">
        <v>21.7</v>
      </c>
      <c r="D61" s="56">
        <v>21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0</v>
      </c>
      <c r="J61" s="210" t="s">
        <v>71</v>
      </c>
      <c r="K61" s="185"/>
      <c r="L61" s="186"/>
      <c r="M61" s="186"/>
      <c r="N61" s="187"/>
      <c r="O61" s="7"/>
    </row>
    <row r="62" spans="2:15" s="52" customFormat="1" ht="22.5" customHeight="1">
      <c r="B62" s="100" t="s">
        <v>72</v>
      </c>
      <c r="C62" s="56">
        <v>17.3</v>
      </c>
      <c r="D62" s="56">
        <v>16.9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11"/>
      <c r="K62" s="199"/>
      <c r="L62" s="200"/>
      <c r="M62" s="200"/>
      <c r="N62" s="201"/>
      <c r="O62" s="7"/>
    </row>
    <row r="63" spans="2:15" s="52" customFormat="1" ht="22.5" customHeight="1">
      <c r="B63" s="100" t="s">
        <v>74</v>
      </c>
      <c r="C63" s="56">
        <v>15.1</v>
      </c>
      <c r="D63" s="56">
        <v>14.7</v>
      </c>
      <c r="E63" s="99" t="s">
        <v>183</v>
      </c>
      <c r="F63" s="60">
        <v>4.5</v>
      </c>
      <c r="G63" s="62">
        <v>4.5</v>
      </c>
      <c r="H63" s="98" t="s">
        <v>75</v>
      </c>
      <c r="I63" s="148">
        <v>0</v>
      </c>
      <c r="J63" s="211"/>
      <c r="K63" s="199"/>
      <c r="L63" s="200"/>
      <c r="M63" s="200"/>
      <c r="N63" s="201"/>
      <c r="O63" s="7"/>
    </row>
    <row r="64" spans="2:15" s="52" customFormat="1" ht="22.5" customHeight="1">
      <c r="B64" s="100" t="s">
        <v>76</v>
      </c>
      <c r="C64" s="56">
        <v>14.3</v>
      </c>
      <c r="D64" s="56">
        <v>13.9</v>
      </c>
      <c r="E64" s="99" t="s">
        <v>184</v>
      </c>
      <c r="F64" s="60">
        <v>0.4</v>
      </c>
      <c r="G64" s="62">
        <v>0.4</v>
      </c>
      <c r="H64" s="103"/>
      <c r="I64" s="89"/>
      <c r="J64" s="211"/>
      <c r="K64" s="199"/>
      <c r="L64" s="200"/>
      <c r="M64" s="200"/>
      <c r="N64" s="201"/>
      <c r="O64" s="7"/>
    </row>
    <row r="65" spans="2:15" s="52" customFormat="1" ht="22.5" customHeight="1">
      <c r="B65" s="101" t="s">
        <v>126</v>
      </c>
      <c r="C65" s="61">
        <v>9.14E-06</v>
      </c>
      <c r="D65" s="61">
        <v>9.73E-06</v>
      </c>
      <c r="E65" s="98" t="s">
        <v>77</v>
      </c>
      <c r="F65" s="56">
        <v>10.7</v>
      </c>
      <c r="G65" s="62">
        <v>4.1</v>
      </c>
      <c r="H65" s="99" t="s">
        <v>97</v>
      </c>
      <c r="I65" s="62">
        <v>10</v>
      </c>
      <c r="J65" s="211"/>
      <c r="K65" s="199"/>
      <c r="L65" s="200"/>
      <c r="M65" s="200"/>
      <c r="N65" s="201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181</v>
      </c>
      <c r="F66" s="145">
        <v>23.8</v>
      </c>
      <c r="G66" s="144">
        <v>46.4</v>
      </c>
      <c r="H66" s="104" t="s">
        <v>98</v>
      </c>
      <c r="I66" s="147">
        <v>10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91"/>
      <c r="D75" s="157">
        <v>0</v>
      </c>
      <c r="E75" s="191" t="s">
        <v>128</v>
      </c>
      <c r="F75" s="191"/>
      <c r="G75" s="157">
        <v>0</v>
      </c>
      <c r="H75" s="191" t="s">
        <v>133</v>
      </c>
      <c r="I75" s="191"/>
      <c r="J75" s="157">
        <v>0</v>
      </c>
      <c r="K75" s="191" t="s">
        <v>158</v>
      </c>
      <c r="L75" s="191"/>
      <c r="M75" s="161">
        <v>1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2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0">
        <v>0</v>
      </c>
      <c r="K77" s="176" t="s">
        <v>162</v>
      </c>
      <c r="L77" s="176"/>
      <c r="M77" s="162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2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0">
        <v>0</v>
      </c>
      <c r="K79" s="176" t="s">
        <v>142</v>
      </c>
      <c r="L79" s="176"/>
      <c r="M79" s="162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0">
        <v>0</v>
      </c>
      <c r="K80" s="176" t="s">
        <v>127</v>
      </c>
      <c r="L80" s="176"/>
      <c r="M80" s="162">
        <v>0</v>
      </c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1</v>
      </c>
      <c r="H81" s="176" t="s">
        <v>140</v>
      </c>
      <c r="I81" s="176"/>
      <c r="J81" s="158">
        <v>0</v>
      </c>
      <c r="K81" s="176" t="s">
        <v>185</v>
      </c>
      <c r="L81" s="176"/>
      <c r="M81" s="162">
        <v>0</v>
      </c>
      <c r="N81" s="63"/>
      <c r="O81" s="16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1</v>
      </c>
      <c r="H82" s="184" t="s">
        <v>141</v>
      </c>
      <c r="I82" s="184"/>
      <c r="J82" s="159">
        <v>0</v>
      </c>
      <c r="K82" s="184"/>
      <c r="L82" s="184"/>
      <c r="M82" s="163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 t="s">
        <v>197</v>
      </c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2018-07-03T10:42:34Z</dcterms:modified>
  <cp:category/>
  <cp:version/>
  <cp:contentType/>
  <cp:contentStatus/>
</cp:coreProperties>
</file>