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<sst xmlns="http://schemas.openxmlformats.org/spreadsheetml/2006/main" count="233" uniqueCount="222">
  <si>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</si>
  <si>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</si>
  <si>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</si>
  <si>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</si>
  <si>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</si>
  <si>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</si>
  <si>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</si>
  <si>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</si>
  <si>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</si>
  <si>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</si>
  <si>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</si>
  <si>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</si>
  <si>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</si>
  <si>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</si>
  <si>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</si>
  <si>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</si>
  <si>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</si>
  <si>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</si>
  <si>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</si>
  <si>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</si>
  <si>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</si>
  <si>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</si>
  <si>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</si>
  <si>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</si>
  <si>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</si>
  <si>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</si>
  <si>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</si>
  <si>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</si>
  <si>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</si>
  <si>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</si>
  <si>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</si>
  <si>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</si>
  <si>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</si>
  <si>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</si>
  <si>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</si>
  <si>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</si>
  <si>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</si>
  <si>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</si>
  <si>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</si>
  <si>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</si>
  <si>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</si>
  <si>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</si>
  <si>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</si>
  <si>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</si>
  <si>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</si>
  <si>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</si>
  <si>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</si>
  <si>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</si>
  <si>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</si>
  <si>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</si>
  <si>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</si>
  <si>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</si>
  <si>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</si>
  <si>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</si>
  <si>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</si>
  <si>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</si>
  <si>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</si>
  <si>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</si>
  <si>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</si>
  <si>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</si>
  <si>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</si>
  <si>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</si>
  <si>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</si>
  <si>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</si>
  <si>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</si>
  <si>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</si>
  <si>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</si>
  <si>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</si>
  <si>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</si>
  <si>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</si>
  <si>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</si>
  <si>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</si>
  <si>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</si>
  <si>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</si>
  <si>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</si>
  <si>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</si>
  <si>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</si>
  <si>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</si>
  <si>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</si>
  <si>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</si>
  <si>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</si>
  <si>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</si>
  <si>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</si>
  <si>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</si>
  <si>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</si>
  <si>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</si>
  <si>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</si>
  <si>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</si>
  <si>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</si>
  <si>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</si>
  <si>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</si>
  <si>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</si>
  <si>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</si>
  <si>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</si>
  <si>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</si>
  <si>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</si>
  <si>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</si>
  <si>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</si>
  <si>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</si>
  <si>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</si>
  <si>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</si>
  <si>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</si>
  <si>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</si>
  <si>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</si>
  <si>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</si>
  <si>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</si>
  <si>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</si>
  <si>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</si>
  <si>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</si>
  <si>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</si>
  <si>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</si>
  <si>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</si>
  <si>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</si>
  <si>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</si>
  <si>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</si>
  <si>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</si>
  <si>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</si>
  <si>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</si>
  <si>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</si>
  <si>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</si>
  <si>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</si>
  <si>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</si>
  <si>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</si>
  <si>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</si>
  <si>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</si>
  <si>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</si>
  <si>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</si>
  <si>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</si>
  <si>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</si>
  <si>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</si>
  <si>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</si>
  <si>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</si>
  <si>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</si>
  <si>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</si>
  <si>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</si>
  <si>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</si>
  <si>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</si>
  <si>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</si>
  <si>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</si>
  <si>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</si>
  <si>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</si>
  <si>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</si>
  <si>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</si>
  <si>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</si>
  <si>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</si>
  <si>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</si>
  <si>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</si>
  <si>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</si>
  <si>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</si>
  <si>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</si>
  <si>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</si>
  <si>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</si>
  <si>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</si>
  <si>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</si>
  <si>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</si>
  <si>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</si>
  <si>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</si>
  <si>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</si>
  <si>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</si>
  <si>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</si>
  <si>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</si>
  <si>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</si>
  <si>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</si>
  <si>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</si>
  <si>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</si>
  <si>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</si>
  <si>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</si>
  <si>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</si>
  <si>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</si>
  <si>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</si>
  <si>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</si>
  <si>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</si>
  <si>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</si>
  <si>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</si>
  <si>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</si>
  <si>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</si>
  <si>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</si>
  <si>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</si>
  <si>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</si>
  <si>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</si>
  <si>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</si>
  <si>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</si>
  <si>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</si>
  <si>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</si>
  <si>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</si>
  <si>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</si>
  <si>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</si>
  <si>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</si>
  <si>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</si>
  <si>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</si>
  <si>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</si>
  <si>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</si>
  <si>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</si>
  <si>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</si>
  <si>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</si>
  <si>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</si>
  <si>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</si>
  <si>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SN</t>
  </si>
  <si>
    <t>BLG</t>
  </si>
  <si>
    <t>ALL</t>
  </si>
  <si>
    <t>영상
이상</t>
  </si>
  <si>
    <t>NE</t>
  </si>
  <si>
    <t>권민경</t>
  </si>
  <si>
    <t>월령 40% 이상으로 방풍막 연결</t>
  </si>
  <si>
    <t>E_029879</t>
  </si>
  <si>
    <t>[22:14] E_029879 ICS CRASHED로 전체영상 저장 안됨, 재촬영 029880</t>
  </si>
  <si>
    <r>
      <rPr>
        <sz val="8"/>
        <color indexed="8"/>
        <rFont val="돋움"/>
        <family val="3"/>
      </rPr>
      <t>S</t>
    </r>
    <r>
      <rPr>
        <sz val="8"/>
        <color indexed="8"/>
        <rFont val="Arial"/>
        <family val="2"/>
      </rPr>
      <t>_029885:N</t>
    </r>
  </si>
  <si>
    <t>20s/20K 30s/22K 40s/20K</t>
  </si>
  <si>
    <t>20s/24K 30s/28K 40s/29K 60s/33K 60s/25K</t>
  </si>
  <si>
    <t>NW</t>
  </si>
  <si>
    <t xml:space="preserve">/ / / / / </t>
  </si>
  <si>
    <t xml:space="preserve">[23:41] IC6 G dead로 재실행 </t>
  </si>
  <si>
    <t>[00:07] IC6 G down</t>
  </si>
  <si>
    <t>[01:05] IC6 G down</t>
  </si>
  <si>
    <t>S_029990:M</t>
  </si>
  <si>
    <t>NE</t>
  </si>
  <si>
    <t>S_030106:T</t>
  </si>
  <si>
    <t>BLG Last target 415</t>
  </si>
  <si>
    <t>Site Seeing / 0.88 / 0.80 / 0.00</t>
  </si>
  <si>
    <t>S_030229:T</t>
  </si>
  <si>
    <t>30s/24K 20s/22K 20s/29K</t>
  </si>
  <si>
    <t>60s/28K 40s/27K 30s/29K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</si>
</sst>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7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돋움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31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" fontId="84" fillId="0" borderId="0" xfId="0" applyNumberFormat="1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183" fontId="89" fillId="34" borderId="11" xfId="0" applyNumberFormat="1" applyFont="1" applyFill="1" applyBorder="1" applyAlignment="1">
      <alignment horizontal="center" vertical="center"/>
    </xf>
    <xf numFmtId="184" fontId="89" fillId="34" borderId="11" xfId="0" applyNumberFormat="1" applyFont="1" applyFill="1" applyBorder="1" applyAlignment="1">
      <alignment horizontal="center" vertical="center"/>
    </xf>
    <xf numFmtId="0" fontId="89" fillId="34" borderId="13" xfId="0" applyFont="1" applyFill="1" applyBorder="1" applyAlignment="1">
      <alignment horizontal="center" vertical="center"/>
    </xf>
    <xf numFmtId="184" fontId="89" fillId="34" borderId="13" xfId="0" applyNumberFormat="1" applyFont="1" applyFill="1" applyBorder="1" applyAlignment="1">
      <alignment horizontal="center" vertical="center"/>
    </xf>
    <xf numFmtId="1" fontId="89" fillId="35" borderId="12" xfId="0" applyNumberFormat="1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183" fontId="89" fillId="34" borderId="15" xfId="0" applyNumberFormat="1" applyFont="1" applyFill="1" applyBorder="1" applyAlignment="1">
      <alignment horizontal="center" vertical="center"/>
    </xf>
    <xf numFmtId="184" fontId="89" fillId="34" borderId="15" xfId="0" applyNumberFormat="1" applyFont="1" applyFill="1" applyBorder="1" applyAlignment="1">
      <alignment horizontal="center" vertical="center"/>
    </xf>
    <xf numFmtId="1" fontId="89" fillId="35" borderId="15" xfId="0" applyNumberFormat="1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183" fontId="89" fillId="36" borderId="17" xfId="0" applyNumberFormat="1" applyFont="1" applyFill="1" applyBorder="1" applyAlignment="1">
      <alignment horizontal="center" vertical="center"/>
    </xf>
    <xf numFmtId="184" fontId="89" fillId="36" borderId="18" xfId="0" applyNumberFormat="1" applyFont="1" applyFill="1" applyBorder="1" applyAlignment="1">
      <alignment horizontal="center" vertical="center"/>
    </xf>
    <xf numFmtId="184" fontId="89" fillId="36" borderId="19" xfId="0" applyNumberFormat="1" applyFont="1" applyFill="1" applyBorder="1" applyAlignment="1">
      <alignment horizontal="center" vertical="center"/>
    </xf>
    <xf numFmtId="184" fontId="89" fillId="36" borderId="10" xfId="0" applyNumberFormat="1" applyFont="1" applyFill="1" applyBorder="1" applyAlignment="1">
      <alignment horizontal="center" vertical="center"/>
    </xf>
    <xf numFmtId="1" fontId="89" fillId="36" borderId="10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5" xfId="0" applyNumberFormat="1" applyFont="1" applyFill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20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20" fontId="89" fillId="0" borderId="0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 vertical="center"/>
    </xf>
    <xf numFmtId="0" fontId="93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189" fontId="94" fillId="34" borderId="11" xfId="0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190" fontId="94" fillId="34" borderId="11" xfId="0" applyNumberFormat="1" applyFont="1" applyFill="1" applyBorder="1" applyAlignment="1">
      <alignment horizontal="center" vertical="center"/>
    </xf>
    <xf numFmtId="11" fontId="94" fillId="34" borderId="11" xfId="0" applyNumberFormat="1" applyFont="1" applyFill="1" applyBorder="1" applyAlignment="1">
      <alignment horizontal="center" vertical="center"/>
    </xf>
    <xf numFmtId="185" fontId="94" fillId="34" borderId="2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89" fillId="0" borderId="26" xfId="0" applyFont="1" applyBorder="1" applyAlignment="1">
      <alignment horizontal="center" vertical="center"/>
    </xf>
    <xf numFmtId="20" fontId="89" fillId="0" borderId="26" xfId="0" applyNumberFormat="1" applyFont="1" applyBorder="1" applyAlignment="1">
      <alignment horizontal="center" vertical="center"/>
    </xf>
    <xf numFmtId="20" fontId="89" fillId="34" borderId="27" xfId="0" applyNumberFormat="1" applyFont="1" applyFill="1" applyBorder="1" applyAlignment="1">
      <alignment horizontal="center" vertical="center"/>
    </xf>
    <xf numFmtId="0" fontId="89" fillId="34" borderId="27" xfId="0" applyFont="1" applyFill="1" applyBorder="1" applyAlignment="1">
      <alignment horizontal="center" vertical="center"/>
    </xf>
    <xf numFmtId="0" fontId="89" fillId="34" borderId="28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center" vertical="center" wrapText="1"/>
    </xf>
    <xf numFmtId="191" fontId="98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vertical="center"/>
    </xf>
    <xf numFmtId="0" fontId="99" fillId="0" borderId="3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/>
    </xf>
    <xf numFmtId="0" fontId="91" fillId="0" borderId="33" xfId="0" applyFont="1" applyFill="1" applyBorder="1" applyAlignment="1">
      <alignment/>
    </xf>
    <xf numFmtId="0" fontId="92" fillId="0" borderId="34" xfId="0" applyFont="1" applyFill="1" applyBorder="1" applyAlignment="1">
      <alignment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/>
    </xf>
    <xf numFmtId="0" fontId="98" fillId="0" borderId="35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1" fillId="0" borderId="37" xfId="0" applyFont="1" applyBorder="1" applyAlignment="1">
      <alignment horizontal="center"/>
    </xf>
    <xf numFmtId="0" fontId="89" fillId="0" borderId="20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0" borderId="38" xfId="0" applyFont="1" applyBorder="1" applyAlignment="1">
      <alignment horizontal="center" vertical="center"/>
    </xf>
    <xf numFmtId="0" fontId="95" fillId="0" borderId="38" xfId="0" applyFont="1" applyFill="1" applyBorder="1" applyAlignment="1">
      <alignment horizontal="center" vertical="center"/>
    </xf>
    <xf numFmtId="187" fontId="100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center" vertical="center"/>
    </xf>
    <xf numFmtId="49" fontId="89" fillId="0" borderId="39" xfId="0" applyNumberFormat="1" applyFont="1" applyFill="1" applyBorder="1" applyAlignment="1">
      <alignment horizontal="center" vertical="center"/>
    </xf>
    <xf numFmtId="49" fontId="89" fillId="0" borderId="40" xfId="0" applyNumberFormat="1" applyFont="1" applyFill="1" applyBorder="1" applyAlignment="1">
      <alignment horizontal="center" vertical="center"/>
    </xf>
    <xf numFmtId="49" fontId="89" fillId="0" borderId="41" xfId="0" applyNumberFormat="1" applyFont="1" applyFill="1" applyBorder="1" applyAlignment="1">
      <alignment horizontal="center" vertical="center"/>
    </xf>
    <xf numFmtId="183" fontId="89" fillId="34" borderId="42" xfId="0" applyNumberFormat="1" applyFont="1" applyFill="1" applyBorder="1" applyAlignment="1">
      <alignment horizontal="center" vertical="center"/>
    </xf>
    <xf numFmtId="183" fontId="89" fillId="34" borderId="43" xfId="0" applyNumberFormat="1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183" fontId="89" fillId="36" borderId="45" xfId="0" applyNumberFormat="1" applyFont="1" applyFill="1" applyBorder="1" applyAlignment="1">
      <alignment horizontal="center" vertical="center"/>
    </xf>
    <xf numFmtId="183" fontId="89" fillId="36" borderId="46" xfId="0" applyNumberFormat="1" applyFont="1" applyFill="1" applyBorder="1" applyAlignment="1">
      <alignment horizontal="center" vertical="center"/>
    </xf>
    <xf numFmtId="183" fontId="89" fillId="36" borderId="47" xfId="0" applyNumberFormat="1" applyFont="1" applyFill="1" applyBorder="1" applyAlignment="1">
      <alignment horizontal="center" vertical="center"/>
    </xf>
    <xf numFmtId="183" fontId="89" fillId="0" borderId="48" xfId="0" applyNumberFormat="1" applyFont="1" applyFill="1" applyBorder="1" applyAlignment="1">
      <alignment horizontal="center" vertical="center"/>
    </xf>
    <xf numFmtId="0" fontId="89" fillId="0" borderId="49" xfId="0" applyFont="1" applyFill="1" applyBorder="1" applyAlignment="1">
      <alignment horizontal="center" vertical="center"/>
    </xf>
    <xf numFmtId="183" fontId="89" fillId="34" borderId="50" xfId="0" applyNumberFormat="1" applyFont="1" applyFill="1" applyBorder="1" applyAlignment="1">
      <alignment horizontal="center" vertical="center"/>
    </xf>
    <xf numFmtId="183" fontId="89" fillId="38" borderId="51" xfId="0" applyNumberFormat="1" applyFont="1" applyFill="1" applyBorder="1" applyAlignment="1">
      <alignment horizontal="center" vertical="center"/>
    </xf>
    <xf numFmtId="183" fontId="89" fillId="38" borderId="11" xfId="0" applyNumberFormat="1" applyFont="1" applyFill="1" applyBorder="1" applyAlignment="1">
      <alignment horizontal="center" vertical="center"/>
    </xf>
    <xf numFmtId="183" fontId="89" fillId="38" borderId="52" xfId="0" applyNumberFormat="1" applyFont="1" applyFill="1" applyBorder="1" applyAlignment="1">
      <alignment horizontal="center" vertical="center"/>
    </xf>
    <xf numFmtId="183" fontId="89" fillId="38" borderId="53" xfId="0" applyNumberFormat="1" applyFont="1" applyFill="1" applyBorder="1" applyAlignment="1">
      <alignment horizontal="center" vertical="center"/>
    </xf>
    <xf numFmtId="183" fontId="89" fillId="39" borderId="54" xfId="0" applyNumberFormat="1" applyFont="1" applyFill="1" applyBorder="1" applyAlignment="1">
      <alignment horizontal="center" vertical="center"/>
    </xf>
    <xf numFmtId="183" fontId="89" fillId="39" borderId="55" xfId="0" applyNumberFormat="1" applyFont="1" applyFill="1" applyBorder="1" applyAlignment="1">
      <alignment horizontal="center" vertical="center"/>
    </xf>
    <xf numFmtId="183" fontId="89" fillId="39" borderId="56" xfId="0" applyNumberFormat="1" applyFont="1" applyFill="1" applyBorder="1" applyAlignment="1">
      <alignment horizontal="center" vertical="center"/>
    </xf>
    <xf numFmtId="183" fontId="89" fillId="40" borderId="57" xfId="0" applyNumberFormat="1" applyFont="1" applyFill="1" applyBorder="1" applyAlignment="1">
      <alignment horizontal="center" vertical="center"/>
    </xf>
    <xf numFmtId="183" fontId="89" fillId="40" borderId="58" xfId="0" applyNumberFormat="1" applyFont="1" applyFill="1" applyBorder="1" applyAlignment="1">
      <alignment horizontal="center" vertical="center"/>
    </xf>
    <xf numFmtId="183" fontId="89" fillId="40" borderId="59" xfId="0" applyNumberFormat="1" applyFont="1" applyFill="1" applyBorder="1" applyAlignment="1">
      <alignment horizontal="center" vertical="center"/>
    </xf>
    <xf numFmtId="183" fontId="89" fillId="36" borderId="60" xfId="0" applyNumberFormat="1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1" fontId="89" fillId="0" borderId="15" xfId="0" applyNumberFormat="1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1" fontId="89" fillId="36" borderId="16" xfId="0" applyNumberFormat="1" applyFont="1" applyFill="1" applyBorder="1" applyAlignment="1">
      <alignment horizontal="center" vertical="center"/>
    </xf>
    <xf numFmtId="1" fontId="89" fillId="0" borderId="38" xfId="0" applyNumberFormat="1" applyFont="1" applyFill="1" applyBorder="1" applyAlignment="1">
      <alignment horizontal="center" vertical="center"/>
    </xf>
    <xf numFmtId="1" fontId="89" fillId="36" borderId="18" xfId="0" applyNumberFormat="1" applyFont="1" applyFill="1" applyBorder="1" applyAlignment="1">
      <alignment horizontal="center" vertical="center"/>
    </xf>
    <xf numFmtId="187" fontId="89" fillId="37" borderId="63" xfId="0" applyNumberFormat="1" applyFont="1" applyFill="1" applyBorder="1" applyAlignment="1">
      <alignment horizontal="right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24" xfId="0" applyNumberFormat="1" applyFont="1" applyFill="1" applyBorder="1" applyAlignment="1">
      <alignment horizontal="center" vertical="center"/>
    </xf>
    <xf numFmtId="193" fontId="94" fillId="34" borderId="11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93" fontId="94" fillId="34" borderId="2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/>
    </xf>
    <xf numFmtId="193" fontId="101" fillId="34" borderId="65" xfId="0" applyNumberFormat="1" applyFont="1" applyFill="1" applyBorder="1" applyAlignment="1">
      <alignment horizontal="center" vertical="center"/>
    </xf>
    <xf numFmtId="193" fontId="101" fillId="34" borderId="15" xfId="0" applyNumberFormat="1" applyFont="1" applyFill="1" applyBorder="1" applyAlignment="1">
      <alignment horizontal="center" vertical="center"/>
    </xf>
    <xf numFmtId="193" fontId="101" fillId="34" borderId="66" xfId="0" applyNumberFormat="1" applyFont="1" applyFill="1" applyBorder="1" applyAlignment="1">
      <alignment horizontal="center" vertical="center"/>
    </xf>
    <xf numFmtId="193" fontId="101" fillId="34" borderId="67" xfId="0" applyNumberFormat="1" applyFont="1" applyFill="1" applyBorder="1" applyAlignment="1">
      <alignment horizontal="center" vertical="center"/>
    </xf>
    <xf numFmtId="193" fontId="101" fillId="34" borderId="68" xfId="0" applyNumberFormat="1" applyFont="1" applyFill="1" applyBorder="1" applyAlignment="1">
      <alignment horizontal="center" vertical="center"/>
    </xf>
    <xf numFmtId="193" fontId="101" fillId="34" borderId="69" xfId="0" applyNumberFormat="1" applyFont="1" applyFill="1" applyBorder="1" applyAlignment="1">
      <alignment horizontal="center" vertical="center"/>
    </xf>
    <xf numFmtId="193" fontId="101" fillId="34" borderId="70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>
      <alignment horizontal="center" vertical="center"/>
    </xf>
    <xf numFmtId="193" fontId="101" fillId="34" borderId="72" xfId="0" applyNumberFormat="1" applyFont="1" applyFill="1" applyBorder="1" applyAlignment="1">
      <alignment horizontal="center" vertical="center"/>
    </xf>
    <xf numFmtId="193" fontId="101" fillId="34" borderId="71" xfId="0" applyNumberFormat="1" applyFont="1" applyFill="1" applyBorder="1" applyAlignment="1" quotePrefix="1">
      <alignment horizontal="center" vertical="center"/>
    </xf>
    <xf numFmtId="193" fontId="101" fillId="34" borderId="73" xfId="0" applyNumberFormat="1" applyFont="1" applyFill="1" applyBorder="1" applyAlignment="1">
      <alignment horizontal="center" vertical="center"/>
    </xf>
    <xf numFmtId="193" fontId="101" fillId="34" borderId="74" xfId="0" applyNumberFormat="1" applyFont="1" applyFill="1" applyBorder="1" applyAlignment="1">
      <alignment horizontal="center" vertical="center"/>
    </xf>
    <xf numFmtId="193" fontId="101" fillId="34" borderId="75" xfId="0" applyNumberFormat="1" applyFont="1" applyFill="1" applyBorder="1" applyAlignment="1">
      <alignment horizontal="center" vertical="center"/>
    </xf>
    <xf numFmtId="0" fontId="89" fillId="34" borderId="11" xfId="0" applyNumberFormat="1" applyFont="1" applyFill="1" applyBorder="1" applyAlignment="1">
      <alignment horizontal="center" vertical="center"/>
    </xf>
    <xf numFmtId="0" fontId="89" fillId="34" borderId="27" xfId="0" applyNumberFormat="1" applyFont="1" applyFill="1" applyBorder="1" applyAlignment="1">
      <alignment horizontal="center" vertical="center"/>
    </xf>
    <xf numFmtId="0" fontId="102" fillId="34" borderId="11" xfId="0" applyFont="1" applyFill="1" applyBorder="1" applyAlignment="1">
      <alignment horizontal="center" vertical="center" wrapText="1"/>
    </xf>
    <xf numFmtId="20" fontId="102" fillId="34" borderId="11" xfId="0" applyNumberFormat="1" applyFont="1" applyFill="1" applyBorder="1" applyAlignment="1">
      <alignment horizontal="center" vertical="center" wrapText="1"/>
    </xf>
    <xf numFmtId="20" fontId="89" fillId="34" borderId="11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9" fillId="0" borderId="78" xfId="0" applyNumberFormat="1" applyFont="1" applyBorder="1" applyAlignment="1">
      <alignment horizontal="left" vertical="center"/>
    </xf>
    <xf numFmtId="0" fontId="99" fillId="0" borderId="0" xfId="0" applyNumberFormat="1" applyFont="1" applyBorder="1" applyAlignment="1">
      <alignment horizontal="left" vertical="center"/>
    </xf>
    <xf numFmtId="0" fontId="99" fillId="0" borderId="79" xfId="0" applyNumberFormat="1" applyFont="1" applyBorder="1" applyAlignment="1">
      <alignment horizontal="left" vertical="center"/>
    </xf>
    <xf numFmtId="0" fontId="98" fillId="0" borderId="71" xfId="0" applyFont="1" applyBorder="1" applyAlignment="1">
      <alignment horizontal="center" vertical="center" wrapText="1"/>
    </xf>
    <xf numFmtId="0" fontId="99" fillId="0" borderId="38" xfId="0" applyNumberFormat="1" applyFont="1" applyBorder="1" applyAlignment="1">
      <alignment horizontal="left" vertical="center"/>
    </xf>
    <xf numFmtId="0" fontId="99" fillId="0" borderId="80" xfId="0" applyNumberFormat="1" applyFont="1" applyBorder="1" applyAlignment="1">
      <alignment horizontal="left" vertical="center"/>
    </xf>
    <xf numFmtId="0" fontId="99" fillId="0" borderId="81" xfId="0" applyNumberFormat="1" applyFont="1" applyBorder="1" applyAlignment="1">
      <alignment horizontal="left" vertical="center"/>
    </xf>
    <xf numFmtId="0" fontId="98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8" fillId="0" borderId="72" xfId="0" applyFont="1" applyBorder="1" applyAlignment="1">
      <alignment horizontal="center" vertical="center" wrapText="1"/>
    </xf>
    <xf numFmtId="0" fontId="94" fillId="0" borderId="38" xfId="0" applyFont="1" applyFill="1" applyBorder="1" applyAlignment="1">
      <alignment horizontal="center" vertical="center" wrapText="1"/>
    </xf>
    <xf numFmtId="0" fontId="94" fillId="0" borderId="80" xfId="0" applyFont="1" applyFill="1" applyBorder="1" applyAlignment="1">
      <alignment horizontal="center" vertical="center" wrapText="1"/>
    </xf>
    <xf numFmtId="0" fontId="94" fillId="0" borderId="86" xfId="0" applyFont="1" applyFill="1" applyBorder="1" applyAlignment="1">
      <alignment horizontal="center" vertical="center" wrapText="1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center" wrapText="1"/>
    </xf>
    <xf numFmtId="49" fontId="104" fillId="34" borderId="87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/>
    </xf>
    <xf numFmtId="0" fontId="105" fillId="42" borderId="20" xfId="0" applyNumberFormat="1" applyFont="1" applyFill="1" applyBorder="1" applyAlignment="1">
      <alignment vertical="center" wrapText="1"/>
    </xf>
    <xf numFmtId="0" fontId="105" fillId="42" borderId="13" xfId="0" applyNumberFormat="1" applyFont="1" applyFill="1" applyBorder="1" applyAlignment="1">
      <alignment vertical="center" wrapText="1"/>
    </xf>
    <xf numFmtId="20" fontId="89" fillId="0" borderId="88" xfId="0" applyNumberFormat="1" applyFont="1" applyBorder="1" applyAlignment="1">
      <alignment horizontal="center" vertical="center"/>
    </xf>
    <xf numFmtId="20" fontId="89" fillId="0" borderId="89" xfId="0" applyNumberFormat="1" applyFont="1" applyBorder="1" applyAlignment="1">
      <alignment horizontal="center" vertical="center"/>
    </xf>
    <xf numFmtId="20" fontId="89" fillId="0" borderId="90" xfId="0" applyNumberFormat="1" applyFont="1" applyBorder="1" applyAlignment="1">
      <alignment horizontal="center" vertical="center"/>
    </xf>
    <xf numFmtId="0" fontId="94" fillId="0" borderId="7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 vertical="center" wrapText="1"/>
    </xf>
    <xf numFmtId="14" fontId="99" fillId="0" borderId="93" xfId="0" applyNumberFormat="1" applyFont="1" applyBorder="1" applyAlignment="1">
      <alignment horizontal="left" vertical="center"/>
    </xf>
    <xf numFmtId="0" fontId="99" fillId="0" borderId="94" xfId="0" applyNumberFormat="1" applyFont="1" applyBorder="1" applyAlignment="1">
      <alignment horizontal="left" vertical="center"/>
    </xf>
    <xf numFmtId="0" fontId="99" fillId="0" borderId="95" xfId="0" applyNumberFormat="1" applyFont="1" applyBorder="1" applyAlignment="1">
      <alignment horizontal="left" vertical="center"/>
    </xf>
    <xf numFmtId="0" fontId="98" fillId="0" borderId="96" xfId="0" applyFont="1" applyBorder="1" applyAlignment="1">
      <alignment horizontal="center" vertical="center" wrapText="1"/>
    </xf>
    <xf numFmtId="0" fontId="94" fillId="6" borderId="20" xfId="0" applyFont="1" applyFill="1" applyBorder="1" applyAlignment="1">
      <alignment horizontal="center" vertical="center"/>
    </xf>
    <xf numFmtId="0" fontId="94" fillId="6" borderId="13" xfId="0" applyFont="1" applyFill="1" applyBorder="1" applyAlignment="1">
      <alignment horizontal="center" vertical="center"/>
    </xf>
    <xf numFmtId="0" fontId="94" fillId="6" borderId="97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98" xfId="0" applyFont="1" applyFill="1" applyBorder="1" applyAlignment="1">
      <alignment horizontal="center" vertical="center"/>
    </xf>
    <xf numFmtId="0" fontId="94" fillId="0" borderId="99" xfId="0" applyFont="1" applyFill="1" applyBorder="1" applyAlignment="1">
      <alignment horizontal="center" vertical="center"/>
    </xf>
    <xf numFmtId="0" fontId="90" fillId="0" borderId="100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102" xfId="0" applyFont="1" applyBorder="1" applyAlignment="1">
      <alignment horizontal="center" vertical="center"/>
    </xf>
    <xf numFmtId="0" fontId="94" fillId="0" borderId="103" xfId="0" applyFont="1" applyFill="1" applyBorder="1" applyAlignment="1">
      <alignment horizontal="center" vertical="center" wrapText="1"/>
    </xf>
    <xf numFmtId="0" fontId="94" fillId="0" borderId="33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7" fillId="0" borderId="93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0" fontId="97" fillId="0" borderId="95" xfId="0" applyFont="1" applyBorder="1" applyAlignment="1">
      <alignment horizontal="center" vertical="center"/>
    </xf>
    <xf numFmtId="0" fontId="97" fillId="0" borderId="104" xfId="0" applyFont="1" applyBorder="1" applyAlignment="1">
      <alignment horizontal="center" vertical="center"/>
    </xf>
    <xf numFmtId="0" fontId="97" fillId="0" borderId="105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100" fillId="34" borderId="20" xfId="0" applyNumberFormat="1" applyFont="1" applyFill="1" applyBorder="1" applyAlignment="1">
      <alignment horizontal="center" vertical="center"/>
    </xf>
    <xf numFmtId="196" fontId="10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43244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0.05347222222222222</v>
      </c>
      <c r="D9" s="26">
        <v>0.9</v>
      </c>
      <c r="E9" s="26">
        <v>12.9</v>
      </c>
      <c r="F9" s="26">
        <v>22</v>
      </c>
      <c r="G9" s="27" t="s">
        <v>209</v>
      </c>
      <c r="H9" s="26">
        <v>5</v>
      </c>
      <c r="I9" s="28">
        <v>70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0.19166666666666665</v>
      </c>
      <c r="D10" s="26">
        <v>1</v>
      </c>
      <c r="E10" s="26">
        <v>12.8</v>
      </c>
      <c r="F10" s="26">
        <v>22</v>
      </c>
      <c r="G10" s="27" t="s">
        <v>215</v>
      </c>
      <c r="H10" s="26">
        <v>13.8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0.4395833333333334</v>
      </c>
      <c r="D11" s="33">
        <v>1.4</v>
      </c>
      <c r="E11" s="33">
        <v>13.2</v>
      </c>
      <c r="F11" s="33">
        <v>16</v>
      </c>
      <c r="G11" s="27" t="s">
        <v>201</v>
      </c>
      <c r="H11" s="33">
        <v>18.1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24.386111111111113</v>
      </c>
      <c r="D12" s="37">
        <f>AVERAGE(D9:D11)</f>
        <v>1.0999999999999999</v>
      </c>
      <c r="E12" s="37">
        <f>AVERAGE(E9:E11)</f>
        <v>12.966666666666669</v>
      </c>
      <c r="F12" s="38">
        <f>AVERAGE(F9:F11)</f>
        <v>20</v>
      </c>
      <c r="G12" s="11"/>
      <c r="H12" s="39">
        <f>AVERAGE(H9:H11)</f>
        <v>12.300000000000002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197</v>
      </c>
      <c r="F16" s="166" t="s">
        <v>198</v>
      </c>
      <c r="G16" s="166" t="s">
        <v>199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0.9243055555555556</v>
      </c>
      <c r="D17" s="25">
        <v>0.9270833333333334</v>
      </c>
      <c r="E17" s="25">
        <v>0.9423611111111111</v>
      </c>
      <c r="F17" s="25">
        <v>0.05347222222222222</v>
      </c>
      <c r="G17" s="25">
        <v>0.4395833333333334</v>
      </c>
      <c r="H17" s="25"/>
      <c r="I17" s="25"/>
      <c r="J17" s="25"/>
      <c r="K17" s="25"/>
      <c r="L17" s="25"/>
      <c r="M17" s="25"/>
      <c r="N17" s="25">
        <v>0.45694444444444443</v>
      </c>
    </row>
    <row r="18" spans="1:14" s="2" customFormat="1" ht="13.5" customHeight="1">
      <c r="A18" s="11"/>
      <c r="B18" s="64" t="s">
        <v>12</v>
      </c>
      <c r="C18" s="44">
        <v>29878</v>
      </c>
      <c r="D18" s="43">
        <v>29880</v>
      </c>
      <c r="E18" s="43">
        <v>29893</v>
      </c>
      <c r="F18" s="43">
        <v>29967</v>
      </c>
      <c r="G18" s="43">
        <v>30230</v>
      </c>
      <c r="H18" s="43"/>
      <c r="I18" s="43"/>
      <c r="J18" s="43"/>
      <c r="K18" s="43"/>
      <c r="L18" s="43"/>
      <c r="M18" s="43"/>
      <c r="N18" s="43">
        <v>30241</v>
      </c>
    </row>
    <row r="19" spans="1:14" s="2" customFormat="1" ht="13.5" customHeight="1" thickBot="1">
      <c r="A19" s="11"/>
      <c r="B19" s="65" t="s">
        <v>13</v>
      </c>
      <c r="C19" s="137"/>
      <c r="D19" s="44">
        <v>29892</v>
      </c>
      <c r="E19" s="44">
        <v>29966</v>
      </c>
      <c r="F19" s="44">
        <v>30229</v>
      </c>
      <c r="G19" s="44">
        <v>30240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13</v>
      </c>
      <c r="E20" s="45">
        <f>IF(ISNUMBER(E18),E19-E18+1,"")</f>
        <v>74</v>
      </c>
      <c r="F20" s="45">
        <f>IF(ISNUMBER(F18),F19-F18+1,"")</f>
        <v>263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196</v>
      </c>
      <c r="G23" s="189"/>
      <c r="H23" s="192"/>
      <c r="I23" s="81"/>
      <c r="J23" s="20"/>
      <c r="K23" s="20" t="s">
        <v>110</v>
      </c>
      <c r="L23" s="188" t="s">
        <v>179</v>
      </c>
      <c r="M23" s="189"/>
      <c r="N23" s="190"/>
    </row>
    <row r="24" spans="1:14" s="2" customFormat="1" ht="18.75" customHeight="1">
      <c r="A24" s="11"/>
      <c r="B24" s="214"/>
      <c r="C24" s="165">
        <v>29885</v>
      </c>
      <c r="D24" s="165">
        <v>29887</v>
      </c>
      <c r="E24" s="79" t="s">
        <v>109</v>
      </c>
      <c r="F24" s="188" t="s">
        <v>207</v>
      </c>
      <c r="G24" s="189"/>
      <c r="H24" s="192"/>
      <c r="I24" s="82">
        <v>30235</v>
      </c>
      <c r="J24" s="80">
        <v>30237</v>
      </c>
      <c r="K24" s="80" t="s">
        <v>111</v>
      </c>
      <c r="L24" s="188" t="s">
        <v>221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179</v>
      </c>
      <c r="G25" s="189"/>
      <c r="H25" s="192"/>
      <c r="I25" s="81"/>
      <c r="J25" s="20"/>
      <c r="K25" s="20" t="s">
        <v>109</v>
      </c>
      <c r="L25" s="188" t="s">
        <v>210</v>
      </c>
      <c r="M25" s="189"/>
      <c r="N25" s="190"/>
    </row>
    <row r="26" spans="1:14" s="2" customFormat="1" ht="18.75" customHeight="1">
      <c r="A26" s="11"/>
      <c r="B26" s="215"/>
      <c r="C26" s="164">
        <v>29888</v>
      </c>
      <c r="D26" s="164">
        <v>29892</v>
      </c>
      <c r="E26" s="168" t="s">
        <v>104</v>
      </c>
      <c r="F26" s="188" t="s">
        <v>208</v>
      </c>
      <c r="G26" s="189"/>
      <c r="H26" s="192"/>
      <c r="I26" s="81">
        <v>30238</v>
      </c>
      <c r="J26" s="20">
        <v>30240</v>
      </c>
      <c r="K26" s="20" t="s">
        <v>105</v>
      </c>
      <c r="L26" s="188" t="s">
        <v>220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0.3826388888888889</v>
      </c>
      <c r="D30" s="126">
        <v>0.06527777777777778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0.4479166666666667</v>
      </c>
      <c r="N30" s="128"/>
    </row>
    <row r="31" spans="1:14" s="2" customFormat="1" ht="13.5" customHeight="1">
      <c r="A31" s="11"/>
      <c r="B31" s="108" t="s">
        <v>41</v>
      </c>
      <c r="C31" s="116">
        <v>0.3861111111111111</v>
      </c>
      <c r="D31" s="32">
        <v>0.1111111111111111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0.49722222222222223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200</v>
      </c>
      <c r="C35" s="194" t="s">
        <v>204</v>
      </c>
      <c r="D35" s="195"/>
      <c r="E35" s="194" t="s">
        <v>206</v>
      </c>
      <c r="F35" s="195"/>
      <c r="G35" s="194" t="s">
        <v>214</v>
      </c>
      <c r="H35" s="195"/>
      <c r="I35" s="194" t="s">
        <v>216</v>
      </c>
      <c r="J35" s="195"/>
      <c r="K35" s="194" t="s">
        <v>219</v>
      </c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218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-157.56</v>
      </c>
      <c r="D57" s="56">
        <v>-158.4</v>
      </c>
      <c r="E57" s="98" t="s">
        <v>64</v>
      </c>
      <c r="F57" s="56">
        <v>20.4</v>
      </c>
      <c r="G57" s="56">
        <v>21.1</v>
      </c>
      <c r="H57" s="99" t="s">
        <v>95</v>
      </c>
      <c r="I57" s="146">
        <v>0</v>
      </c>
      <c r="J57" s="57" t="s">
        <v>180</v>
      </c>
      <c r="K57" s="207" t="s">
        <v>189</v>
      </c>
      <c r="L57" s="208"/>
      <c r="M57" s="207" t="s">
        <v>190</v>
      </c>
      <c r="N57" s="209"/>
      <c r="O57" s="7"/>
    </row>
    <row r="58" spans="2:15" s="52" customFormat="1" ht="22.5" customHeight="1">
      <c r="B58" s="100" t="s">
        <v>65</v>
      </c>
      <c r="C58" s="56">
        <v>-126.67</v>
      </c>
      <c r="D58" s="56">
        <v>-133.178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207" t="s">
        <v>188</v>
      </c>
      <c r="L58" s="208"/>
      <c r="M58" s="207" t="s">
        <v>191</v>
      </c>
      <c r="N58" s="209"/>
      <c r="O58" s="7"/>
    </row>
    <row r="59" spans="2:15" s="52" customFormat="1" ht="22.5" customHeight="1">
      <c r="B59" s="100" t="s">
        <v>66</v>
      </c>
      <c r="C59" s="56">
        <v>-193.487</v>
      </c>
      <c r="D59" s="56">
        <v>-194.675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192</v>
      </c>
      <c r="L59" s="208"/>
      <c r="M59" s="207" t="s">
        <v>193</v>
      </c>
      <c r="N59" s="209"/>
      <c r="O59" s="7"/>
    </row>
    <row r="60" spans="2:15" s="52" customFormat="1" ht="22.5" customHeight="1">
      <c r="B60" s="100" t="s">
        <v>67</v>
      </c>
      <c r="C60" s="56">
        <v>-93.48</v>
      </c>
      <c r="D60" s="56">
        <v>-98.139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192</v>
      </c>
      <c r="L60" s="208"/>
      <c r="M60" s="207" t="s">
        <v>194</v>
      </c>
      <c r="N60" s="209"/>
      <c r="O60" s="7"/>
    </row>
    <row r="61" spans="2:15" s="52" customFormat="1" ht="22.5" customHeight="1">
      <c r="B61" s="100" t="s">
        <v>69</v>
      </c>
      <c r="C61" s="56">
        <v>25.9</v>
      </c>
      <c r="D61" s="56">
        <v>23.9</v>
      </c>
      <c r="E61" s="99" t="s">
        <v>164</v>
      </c>
      <c r="F61" s="58">
        <v>8</v>
      </c>
      <c r="G61" s="58">
        <v>10</v>
      </c>
      <c r="H61" s="98" t="s">
        <v>70</v>
      </c>
      <c r="I61" s="148">
        <v>2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21.44</v>
      </c>
      <c r="D62" s="56">
        <v>19.88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1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19.17</v>
      </c>
      <c r="D63" s="56">
        <v>17.7</v>
      </c>
      <c r="E63" s="99" t="s">
        <v>184</v>
      </c>
      <c r="F63" s="60">
        <v>2.9</v>
      </c>
      <c r="G63" s="62">
        <v>2.9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18.1</v>
      </c>
      <c r="D64" s="56">
        <v>16.797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7.54E-06</v>
      </c>
      <c r="D65" s="61">
        <v>8.09E-06</v>
      </c>
      <c r="E65" s="98" t="s">
        <v>77</v>
      </c>
      <c r="F65" s="56">
        <v>12.5</v>
      </c>
      <c r="G65" s="62">
        <v>10.4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20</v>
      </c>
      <c r="G66" s="144">
        <v>12.8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186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203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211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212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213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2018-05-24T11:03:12Z</dcterms:modified>
  <cp:category/>
  <cp:version/>
  <cp:contentType/>
  <cp:contentStatus/>
</cp:coreProperties>
</file>