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<sst xmlns="http://schemas.openxmlformats.org/spreadsheetml/2006/main" count="236" uniqueCount="225">
  <si>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</si>
  <si>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</si>
  <si>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</si>
  <si>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</si>
  <si>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</si>
  <si>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</si>
  <si>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</si>
  <si>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</si>
  <si>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</si>
  <si>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</si>
  <si>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</si>
  <si>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</si>
  <si>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</si>
  <si>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</si>
  <si>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</si>
  <si>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</si>
  <si>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</si>
  <si>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</si>
  <si>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</si>
  <si>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</si>
  <si>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</si>
  <si>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</si>
  <si>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</si>
  <si>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</si>
  <si>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</si>
  <si>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</si>
  <si>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</si>
  <si>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</si>
  <si>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</si>
  <si>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</si>
  <si>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</si>
  <si>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</si>
  <si>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</si>
  <si>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</si>
  <si>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</si>
  <si>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</si>
  <si>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</si>
  <si>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</si>
  <si>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</si>
  <si>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</si>
  <si>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</si>
  <si>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</si>
  <si>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</si>
  <si>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</si>
  <si>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</si>
  <si>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</si>
  <si>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</si>
  <si>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</si>
  <si>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</si>
  <si>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</si>
  <si>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</si>
  <si>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</si>
  <si>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</si>
  <si>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</si>
  <si>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</si>
  <si>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</si>
  <si>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</si>
  <si>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</si>
  <si>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</si>
  <si>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</si>
  <si>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</si>
  <si>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</si>
  <si>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</si>
  <si>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</si>
  <si>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</si>
  <si>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</si>
  <si>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</si>
  <si>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</si>
  <si>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</si>
  <si>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</si>
  <si>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</si>
  <si>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</si>
  <si>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</si>
  <si>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</si>
  <si>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</si>
  <si>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</si>
  <si>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</si>
  <si>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</si>
  <si>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</si>
  <si>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</si>
  <si>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</si>
  <si>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</si>
  <si>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</si>
  <si>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</si>
  <si>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</si>
  <si>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</si>
  <si>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</si>
  <si>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</si>
  <si>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</si>
  <si>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</si>
  <si>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</si>
  <si>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</si>
  <si>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</si>
  <si>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</si>
  <si>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</si>
  <si>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</si>
  <si>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</si>
  <si>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</si>
  <si>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</si>
  <si>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</si>
  <si>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</si>
  <si>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</si>
  <si>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</si>
  <si>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</si>
  <si>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</si>
  <si>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</si>
  <si>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</si>
  <si>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</si>
  <si>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</si>
  <si>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</si>
  <si>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</si>
  <si>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</si>
  <si>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</si>
  <si>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</si>
  <si>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</si>
  <si>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</si>
  <si>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</si>
  <si>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</si>
  <si>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</si>
  <si>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</si>
  <si>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</si>
  <si>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</si>
  <si>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</si>
  <si>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</si>
  <si>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</si>
  <si>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</si>
  <si>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</si>
  <si>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</si>
  <si>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</si>
  <si>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</si>
  <si>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</si>
  <si>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</si>
  <si>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</si>
  <si>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</si>
  <si>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</si>
  <si>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</si>
  <si>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</si>
  <si>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</si>
  <si>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</si>
  <si>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</si>
  <si>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</si>
  <si>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</si>
  <si>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</si>
  <si>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</si>
  <si>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</si>
  <si>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</si>
  <si>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</si>
  <si>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</si>
  <si>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</si>
  <si>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</si>
  <si>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</si>
  <si>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</si>
  <si>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</si>
  <si>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</si>
  <si>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</si>
  <si>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</si>
  <si>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</si>
  <si>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</si>
  <si>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</si>
  <si>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</si>
  <si>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</si>
  <si>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</si>
  <si>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</si>
  <si>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</si>
  <si>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</si>
  <si>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</si>
  <si>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</si>
  <si>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</si>
  <si>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</si>
  <si>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</si>
  <si>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</si>
  <si>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</si>
  <si>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</si>
  <si>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</si>
  <si>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</si>
  <si>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</si>
  <si>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</si>
  <si>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</si>
  <si>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</si>
  <si>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</si>
  <si>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</si>
  <si>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</si>
  <si>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</si>
  <si>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</si>
  <si>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</si>
  <si>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</si>
  <si>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</si>
  <si>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</si>
  <si>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</si>
  <si>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v7.2</t>
  </si>
  <si>
    <t>v7.2</t>
  </si>
  <si>
    <t>KX2016-03-23:1381</t>
  </si>
  <si>
    <t>KX2018-01-31:1531</t>
  </si>
  <si>
    <t>v7.3</t>
  </si>
  <si>
    <t>KS2016-01-13:1370</t>
  </si>
  <si>
    <t>KG2016-06-02:1407</t>
  </si>
  <si>
    <t>ALL</t>
  </si>
  <si>
    <t>BLG</t>
  </si>
  <si>
    <t>/ / / / /</t>
  </si>
  <si>
    <t>권민경</t>
  </si>
  <si>
    <t>SN</t>
  </si>
  <si>
    <t>ALL</t>
  </si>
  <si>
    <t>월령 40% 미만으로 방풍막 연결 해제</t>
  </si>
  <si>
    <t>20s/24K 30s/25K 40s/23K</t>
  </si>
  <si>
    <t>20s/25K 30s/28K 40s/27K 60s/30K 60s/21K</t>
  </si>
  <si>
    <t>/ / / / /</t>
  </si>
  <si>
    <t>S_026245:N</t>
  </si>
  <si>
    <t>NW</t>
  </si>
  <si>
    <t>E_026267-026268</t>
  </si>
  <si>
    <t>[00:18] E_026267-026268 N.IC CRASHED N칩 영상 저장 안됨, 재촬영 026269-026270</t>
  </si>
  <si>
    <t>[00:18] N.IC CRASHED 발생</t>
  </si>
  <si>
    <t>S_026355:M</t>
  </si>
  <si>
    <t>S_026366:M</t>
  </si>
  <si>
    <t>NE</t>
  </si>
  <si>
    <t>S_026426:M</t>
  </si>
  <si>
    <t>T_026436</t>
  </si>
  <si>
    <t>S_026506:T</t>
  </si>
  <si>
    <t>T_026551</t>
  </si>
  <si>
    <t>[10:08] E_026544-026545 T.IC CRASHED T칩 영상 저장 안됨, 재촬영 026546-026547</t>
  </si>
  <si>
    <t>[10:08] T.IC CRASHED 발생</t>
  </si>
  <si>
    <t>BLG Last target 684</t>
  </si>
  <si>
    <t>Site Seeing / 0.98 / 0.76 / 1.08</t>
  </si>
  <si>
    <t>N</t>
  </si>
  <si>
    <t>60s/34K 40s/33K</t>
  </si>
  <si>
    <t>30s/20K 20s/20K 20s/29K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</si>
</sst>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10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26" fillId="41" borderId="84" xfId="33" applyNumberFormat="1" applyFont="1" applyFill="1" applyBorder="1" applyAlignment="1">
      <alignment horizontal="left" vertical="center"/>
      <protection/>
    </xf>
    <xf numFmtId="0" fontId="26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43232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0.9583333333333334</v>
      </c>
      <c r="D9" s="26">
        <v>0.8</v>
      </c>
      <c r="E9" s="26">
        <v>14.6</v>
      </c>
      <c r="F9" s="26">
        <v>21</v>
      </c>
      <c r="G9" s="27" t="s">
        <v>207</v>
      </c>
      <c r="H9" s="26">
        <v>2.2</v>
      </c>
      <c r="I9" s="28">
        <v>13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0.20625000000000002</v>
      </c>
      <c r="D10" s="26">
        <v>1</v>
      </c>
      <c r="E10" s="26">
        <v>14.6</v>
      </c>
      <c r="F10" s="26">
        <v>19</v>
      </c>
      <c r="G10" s="27" t="s">
        <v>213</v>
      </c>
      <c r="H10" s="26">
        <v>15.3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0.4381944444444445</v>
      </c>
      <c r="D11" s="33">
        <v>0.9</v>
      </c>
      <c r="E11" s="33">
        <v>13</v>
      </c>
      <c r="F11" s="33">
        <v>20</v>
      </c>
      <c r="G11" s="27" t="s">
        <v>222</v>
      </c>
      <c r="H11" s="33">
        <v>5.6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23.479861111111113</v>
      </c>
      <c r="D12" s="37">
        <f>AVERAGE(D9:D11)</f>
        <v>0.9</v>
      </c>
      <c r="E12" s="37">
        <f>AVERAGE(E9:E11)</f>
        <v>14.066666666666668</v>
      </c>
      <c r="F12" s="38">
        <f>AVERAGE(F9:F11)</f>
        <v>20</v>
      </c>
      <c r="G12" s="11"/>
      <c r="H12" s="39">
        <f>AVERAGE(H9:H11)</f>
        <v>7.7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196</v>
      </c>
      <c r="E16" s="167" t="s">
        <v>200</v>
      </c>
      <c r="F16" s="166" t="s">
        <v>197</v>
      </c>
      <c r="G16" s="166" t="s">
        <v>201</v>
      </c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0.9215277777777778</v>
      </c>
      <c r="D17" s="25">
        <v>0.9229166666666666</v>
      </c>
      <c r="E17" s="25">
        <v>0.9583333333333334</v>
      </c>
      <c r="F17" s="25">
        <v>0.08888888888888889</v>
      </c>
      <c r="G17" s="25">
        <v>0.4381944444444445</v>
      </c>
      <c r="H17" s="25"/>
      <c r="I17" s="25"/>
      <c r="J17" s="25"/>
      <c r="K17" s="25"/>
      <c r="L17" s="25"/>
      <c r="M17" s="25"/>
      <c r="N17" s="25">
        <v>0.4513888888888889</v>
      </c>
    </row>
    <row r="18" spans="1:14" s="2" customFormat="1" ht="13.5" customHeight="1">
      <c r="A18" s="11"/>
      <c r="B18" s="64" t="s">
        <v>12</v>
      </c>
      <c r="C18" s="44">
        <v>26219</v>
      </c>
      <c r="D18" s="43">
        <v>26220</v>
      </c>
      <c r="E18" s="43">
        <v>26233</v>
      </c>
      <c r="F18" s="43">
        <v>26320</v>
      </c>
      <c r="G18" s="43">
        <v>26555</v>
      </c>
      <c r="H18" s="43"/>
      <c r="I18" s="43"/>
      <c r="J18" s="43"/>
      <c r="K18" s="43"/>
      <c r="L18" s="43"/>
      <c r="M18" s="43"/>
      <c r="N18" s="43">
        <v>26565</v>
      </c>
    </row>
    <row r="19" spans="1:14" s="2" customFormat="1" ht="13.5" customHeight="1" thickBot="1">
      <c r="A19" s="11"/>
      <c r="B19" s="65" t="s">
        <v>13</v>
      </c>
      <c r="C19" s="137"/>
      <c r="D19" s="44">
        <v>26232</v>
      </c>
      <c r="E19" s="44">
        <v>26319</v>
      </c>
      <c r="F19" s="44">
        <v>26554</v>
      </c>
      <c r="G19" s="44">
        <v>26564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13</v>
      </c>
      <c r="E20" s="45">
        <f>IF(ISNUMBER(E18),E19-E18+1,"")</f>
        <v>87</v>
      </c>
      <c r="F20" s="45">
        <f>IF(ISNUMBER(F18),F19-F18+1,"")</f>
        <v>235</v>
      </c>
      <c r="G20" s="45">
        <f t="shared" si="0"/>
        <v>10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6" t="s">
        <v>170</v>
      </c>
      <c r="G22" s="197"/>
      <c r="H22" s="198"/>
      <c r="I22" s="83" t="s">
        <v>101</v>
      </c>
      <c r="J22" s="77" t="s">
        <v>102</v>
      </c>
      <c r="K22" s="77" t="s">
        <v>103</v>
      </c>
      <c r="L22" s="196" t="s">
        <v>170</v>
      </c>
      <c r="M22" s="197"/>
      <c r="N22" s="198"/>
    </row>
    <row r="23" spans="1:14" s="2" customFormat="1" ht="18.75" customHeight="1">
      <c r="A23" s="11"/>
      <c r="B23" s="214"/>
      <c r="C23" s="164"/>
      <c r="D23" s="164"/>
      <c r="E23" s="20" t="s">
        <v>108</v>
      </c>
      <c r="F23" s="188" t="s">
        <v>198</v>
      </c>
      <c r="G23" s="189"/>
      <c r="H23" s="192"/>
      <c r="I23" s="81"/>
      <c r="J23" s="20"/>
      <c r="K23" s="20" t="s">
        <v>110</v>
      </c>
      <c r="L23" s="188" t="s">
        <v>180</v>
      </c>
      <c r="M23" s="189"/>
      <c r="N23" s="190"/>
    </row>
    <row r="24" spans="1:14" s="2" customFormat="1" ht="18.75" customHeight="1">
      <c r="A24" s="11"/>
      <c r="B24" s="214"/>
      <c r="C24" s="165">
        <v>26225</v>
      </c>
      <c r="D24" s="165">
        <v>26227</v>
      </c>
      <c r="E24" s="79" t="s">
        <v>109</v>
      </c>
      <c r="F24" s="188" t="s">
        <v>203</v>
      </c>
      <c r="G24" s="189"/>
      <c r="H24" s="192"/>
      <c r="I24" s="82">
        <v>26560</v>
      </c>
      <c r="J24" s="80">
        <v>26561</v>
      </c>
      <c r="K24" s="80" t="s">
        <v>111</v>
      </c>
      <c r="L24" s="188" t="s">
        <v>223</v>
      </c>
      <c r="M24" s="189"/>
      <c r="N24" s="190"/>
    </row>
    <row r="25" spans="1:14" s="2" customFormat="1" ht="18.75" customHeight="1">
      <c r="A25" s="11" t="s">
        <v>107</v>
      </c>
      <c r="B25" s="214"/>
      <c r="C25" s="164"/>
      <c r="D25" s="164"/>
      <c r="E25" s="20" t="s">
        <v>106</v>
      </c>
      <c r="F25" s="188" t="s">
        <v>180</v>
      </c>
      <c r="G25" s="189"/>
      <c r="H25" s="192"/>
      <c r="I25" s="81"/>
      <c r="J25" s="20"/>
      <c r="K25" s="20" t="s">
        <v>109</v>
      </c>
      <c r="L25" s="188" t="s">
        <v>205</v>
      </c>
      <c r="M25" s="189"/>
      <c r="N25" s="190"/>
    </row>
    <row r="26" spans="1:14" s="2" customFormat="1" ht="18.75" customHeight="1">
      <c r="A26" s="11"/>
      <c r="B26" s="215"/>
      <c r="C26" s="164">
        <v>26228</v>
      </c>
      <c r="D26" s="164">
        <v>26232</v>
      </c>
      <c r="E26" s="168" t="s">
        <v>104</v>
      </c>
      <c r="F26" s="188" t="s">
        <v>204</v>
      </c>
      <c r="G26" s="189"/>
      <c r="H26" s="192"/>
      <c r="I26" s="81">
        <v>26562</v>
      </c>
      <c r="J26" s="20">
        <v>26564</v>
      </c>
      <c r="K26" s="20" t="s">
        <v>105</v>
      </c>
      <c r="L26" s="188" t="s">
        <v>224</v>
      </c>
      <c r="M26" s="189"/>
      <c r="N26" s="19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0.34652777777777777</v>
      </c>
      <c r="D30" s="126">
        <v>0.09444444444444444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0.4409722222222222</v>
      </c>
      <c r="N30" s="128"/>
    </row>
    <row r="31" spans="1:14" s="2" customFormat="1" ht="13.5" customHeight="1">
      <c r="A31" s="11"/>
      <c r="B31" s="108" t="s">
        <v>41</v>
      </c>
      <c r="C31" s="116">
        <v>0.34930555555555554</v>
      </c>
      <c r="D31" s="32">
        <v>0.13055555555555556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0.47986111111111107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4" t="s">
        <v>206</v>
      </c>
      <c r="D35" s="195"/>
      <c r="E35" s="194" t="s">
        <v>208</v>
      </c>
      <c r="F35" s="195"/>
      <c r="G35" s="194" t="s">
        <v>211</v>
      </c>
      <c r="H35" s="195"/>
      <c r="I35" s="194" t="s">
        <v>212</v>
      </c>
      <c r="J35" s="195"/>
      <c r="K35" s="194" t="s">
        <v>214</v>
      </c>
      <c r="L35" s="195"/>
      <c r="M35" s="194" t="s">
        <v>215</v>
      </c>
      <c r="N35" s="195"/>
    </row>
    <row r="36" spans="1:14" s="2" customFormat="1" ht="19.5" customHeight="1">
      <c r="A36" s="11"/>
      <c r="B36" s="225"/>
      <c r="C36" s="194" t="s">
        <v>216</v>
      </c>
      <c r="D36" s="195"/>
      <c r="E36" s="194" t="s">
        <v>217</v>
      </c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3" t="s">
        <v>177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1" t="s">
        <v>221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209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218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220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-153.98</v>
      </c>
      <c r="D57" s="56">
        <v>-157.8</v>
      </c>
      <c r="E57" s="98" t="s">
        <v>64</v>
      </c>
      <c r="F57" s="56">
        <v>26.1</v>
      </c>
      <c r="G57" s="56">
        <v>21.1</v>
      </c>
      <c r="H57" s="99" t="s">
        <v>95</v>
      </c>
      <c r="I57" s="146">
        <v>0</v>
      </c>
      <c r="J57" s="57" t="s">
        <v>181</v>
      </c>
      <c r="K57" s="207" t="s">
        <v>190</v>
      </c>
      <c r="L57" s="208"/>
      <c r="M57" s="207" t="s">
        <v>191</v>
      </c>
      <c r="N57" s="209"/>
      <c r="O57" s="7"/>
    </row>
    <row r="58" spans="2:15" s="52" customFormat="1" ht="22.5" customHeight="1">
      <c r="B58" s="100" t="s">
        <v>65</v>
      </c>
      <c r="C58" s="56">
        <v>-127.07</v>
      </c>
      <c r="D58" s="56">
        <v>-134.9</v>
      </c>
      <c r="E58" s="99" t="s">
        <v>169</v>
      </c>
      <c r="F58" s="146">
        <v>10</v>
      </c>
      <c r="G58" s="146">
        <v>10</v>
      </c>
      <c r="H58" s="99" t="s">
        <v>184</v>
      </c>
      <c r="I58" s="146">
        <v>2</v>
      </c>
      <c r="J58" s="57" t="s">
        <v>182</v>
      </c>
      <c r="K58" s="207" t="s">
        <v>189</v>
      </c>
      <c r="L58" s="208"/>
      <c r="M58" s="207" t="s">
        <v>192</v>
      </c>
      <c r="N58" s="209"/>
      <c r="O58" s="7"/>
    </row>
    <row r="59" spans="2:15" s="52" customFormat="1" ht="22.5" customHeight="1">
      <c r="B59" s="100" t="s">
        <v>66</v>
      </c>
      <c r="C59" s="56">
        <v>-191.47</v>
      </c>
      <c r="D59" s="56">
        <v>-195.16</v>
      </c>
      <c r="E59" s="99" t="s">
        <v>165</v>
      </c>
      <c r="F59" s="58">
        <v>15</v>
      </c>
      <c r="G59" s="58">
        <v>10</v>
      </c>
      <c r="H59" s="99" t="s">
        <v>168</v>
      </c>
      <c r="I59" s="146">
        <v>0</v>
      </c>
      <c r="J59" s="59" t="s">
        <v>99</v>
      </c>
      <c r="K59" s="207" t="s">
        <v>193</v>
      </c>
      <c r="L59" s="208"/>
      <c r="M59" s="207" t="s">
        <v>194</v>
      </c>
      <c r="N59" s="209"/>
      <c r="O59" s="7"/>
    </row>
    <row r="60" spans="2:15" s="52" customFormat="1" ht="22.5" customHeight="1">
      <c r="B60" s="100" t="s">
        <v>67</v>
      </c>
      <c r="C60" s="56">
        <v>-87.18</v>
      </c>
      <c r="D60" s="56">
        <v>-97.48</v>
      </c>
      <c r="E60" s="99" t="s">
        <v>163</v>
      </c>
      <c r="F60" s="58">
        <v>35</v>
      </c>
      <c r="G60" s="58">
        <v>30</v>
      </c>
      <c r="H60" s="99" t="s">
        <v>96</v>
      </c>
      <c r="I60" s="146">
        <v>0</v>
      </c>
      <c r="J60" s="57" t="s">
        <v>68</v>
      </c>
      <c r="K60" s="207" t="s">
        <v>193</v>
      </c>
      <c r="L60" s="208"/>
      <c r="M60" s="207" t="s">
        <v>195</v>
      </c>
      <c r="N60" s="209"/>
      <c r="O60" s="7"/>
    </row>
    <row r="61" spans="2:15" s="52" customFormat="1" ht="22.5" customHeight="1">
      <c r="B61" s="100" t="s">
        <v>69</v>
      </c>
      <c r="C61" s="56">
        <v>32.4</v>
      </c>
      <c r="D61" s="56">
        <v>25.3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0</v>
      </c>
      <c r="J61" s="210" t="s">
        <v>71</v>
      </c>
      <c r="K61" s="185"/>
      <c r="L61" s="186"/>
      <c r="M61" s="186"/>
      <c r="N61" s="187"/>
      <c r="O61" s="7"/>
    </row>
    <row r="62" spans="2:15" s="52" customFormat="1" ht="22.5" customHeight="1">
      <c r="B62" s="100" t="s">
        <v>72</v>
      </c>
      <c r="C62" s="56">
        <v>27.66</v>
      </c>
      <c r="D62" s="56">
        <v>21.3</v>
      </c>
      <c r="E62" s="99" t="s">
        <v>166</v>
      </c>
      <c r="F62" s="58">
        <v>275</v>
      </c>
      <c r="G62" s="58">
        <v>265</v>
      </c>
      <c r="H62" s="98" t="s">
        <v>73</v>
      </c>
      <c r="I62" s="148">
        <v>2</v>
      </c>
      <c r="J62" s="211"/>
      <c r="K62" s="199"/>
      <c r="L62" s="200"/>
      <c r="M62" s="200"/>
      <c r="N62" s="201"/>
      <c r="O62" s="7"/>
    </row>
    <row r="63" spans="2:15" s="52" customFormat="1" ht="22.5" customHeight="1">
      <c r="B63" s="100" t="s">
        <v>74</v>
      </c>
      <c r="C63" s="56">
        <v>25.45</v>
      </c>
      <c r="D63" s="56">
        <v>19.2</v>
      </c>
      <c r="E63" s="99" t="s">
        <v>185</v>
      </c>
      <c r="F63" s="60">
        <v>2.8</v>
      </c>
      <c r="G63" s="62">
        <v>2.8</v>
      </c>
      <c r="H63" s="98" t="s">
        <v>75</v>
      </c>
      <c r="I63" s="148">
        <v>0</v>
      </c>
      <c r="J63" s="211"/>
      <c r="K63" s="199"/>
      <c r="L63" s="200"/>
      <c r="M63" s="200"/>
      <c r="N63" s="201"/>
      <c r="O63" s="7"/>
    </row>
    <row r="64" spans="2:15" s="52" customFormat="1" ht="22.5" customHeight="1">
      <c r="B64" s="100" t="s">
        <v>76</v>
      </c>
      <c r="C64" s="56">
        <v>24.387</v>
      </c>
      <c r="D64" s="56">
        <v>18.3</v>
      </c>
      <c r="E64" s="99" t="s">
        <v>186</v>
      </c>
      <c r="F64" s="60">
        <v>0.3</v>
      </c>
      <c r="G64" s="62">
        <v>0.3</v>
      </c>
      <c r="H64" s="103"/>
      <c r="I64" s="89"/>
      <c r="J64" s="211"/>
      <c r="K64" s="199"/>
      <c r="L64" s="200"/>
      <c r="M64" s="200"/>
      <c r="N64" s="201"/>
      <c r="O64" s="7"/>
    </row>
    <row r="65" spans="2:15" s="52" customFormat="1" ht="22.5" customHeight="1">
      <c r="B65" s="101" t="s">
        <v>126</v>
      </c>
      <c r="C65" s="61">
        <v>6.84E-06</v>
      </c>
      <c r="D65" s="61">
        <v>7.34E-06</v>
      </c>
      <c r="E65" s="98" t="s">
        <v>77</v>
      </c>
      <c r="F65" s="56">
        <v>23.1</v>
      </c>
      <c r="G65" s="62">
        <v>9.4</v>
      </c>
      <c r="H65" s="99" t="s">
        <v>97</v>
      </c>
      <c r="I65" s="62">
        <v>10</v>
      </c>
      <c r="J65" s="211"/>
      <c r="K65" s="199"/>
      <c r="L65" s="200"/>
      <c r="M65" s="200"/>
      <c r="N65" s="201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13.5</v>
      </c>
      <c r="G66" s="144">
        <v>17.4</v>
      </c>
      <c r="H66" s="104" t="s">
        <v>98</v>
      </c>
      <c r="I66" s="147">
        <v>6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91"/>
      <c r="D75" s="157">
        <v>0</v>
      </c>
      <c r="E75" s="191" t="s">
        <v>128</v>
      </c>
      <c r="F75" s="191"/>
      <c r="G75" s="157">
        <v>0</v>
      </c>
      <c r="H75" s="191" t="s">
        <v>133</v>
      </c>
      <c r="I75" s="191"/>
      <c r="J75" s="157">
        <v>0</v>
      </c>
      <c r="K75" s="191" t="s">
        <v>158</v>
      </c>
      <c r="L75" s="191"/>
      <c r="M75" s="161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2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0">
        <v>0</v>
      </c>
      <c r="K77" s="176" t="s">
        <v>162</v>
      </c>
      <c r="L77" s="176"/>
      <c r="M77" s="162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2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0">
        <v>0</v>
      </c>
      <c r="K79" s="176" t="s">
        <v>142</v>
      </c>
      <c r="L79" s="176"/>
      <c r="M79" s="162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0">
        <v>0</v>
      </c>
      <c r="K80" s="176" t="s">
        <v>127</v>
      </c>
      <c r="L80" s="176"/>
      <c r="M80" s="162">
        <v>0</v>
      </c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 t="s">
        <v>187</v>
      </c>
      <c r="L81" s="176"/>
      <c r="M81" s="162">
        <v>0</v>
      </c>
      <c r="N81" s="63"/>
      <c r="O81" s="16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0</v>
      </c>
      <c r="H82" s="184" t="s">
        <v>141</v>
      </c>
      <c r="I82" s="184"/>
      <c r="J82" s="159">
        <v>0</v>
      </c>
      <c r="K82" s="184"/>
      <c r="L82" s="184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202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 t="s">
        <v>210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 t="s">
        <v>219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2018-05-12T10:54:21Z</dcterms:modified>
  <cp:category/>
  <cp:version/>
  <cp:contentType/>
  <cp:contentStatus/>
</cp:coreProperties>
</file>