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<sst xmlns="http://schemas.openxmlformats.org/spreadsheetml/2006/main" count="230" uniqueCount="212">
  <si>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</si>
  <si>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</si>
  <si>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</si>
  <si>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</si>
  <si>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</si>
  <si>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</si>
  <si>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</si>
  <si>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</si>
  <si>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</si>
  <si>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</si>
  <si>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</si>
  <si>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</si>
  <si>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</si>
  <si>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</si>
  <si>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</si>
  <si>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</si>
  <si>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</si>
  <si>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</si>
  <si>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</si>
  <si>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</si>
  <si>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</si>
  <si>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</si>
  <si>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</si>
  <si>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</si>
  <si>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</si>
  <si>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</si>
  <si>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</si>
  <si>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</si>
  <si>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</si>
  <si>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</si>
  <si>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</si>
  <si>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</si>
  <si>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</si>
  <si>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</si>
  <si>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</si>
  <si>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</si>
  <si>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</si>
  <si>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</si>
  <si>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</si>
  <si>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</si>
  <si>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</si>
  <si>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</si>
  <si>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</si>
  <si>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</si>
  <si>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</si>
  <si>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</si>
  <si>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</si>
  <si>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</si>
  <si>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</si>
  <si>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</si>
  <si>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</si>
  <si>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</si>
  <si>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</si>
  <si>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</si>
  <si>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</si>
  <si>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</si>
  <si>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</si>
  <si>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</si>
  <si>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</si>
  <si>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</si>
  <si>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</si>
  <si>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</si>
  <si>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</si>
  <si>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</si>
  <si>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</si>
  <si>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</si>
  <si>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</si>
  <si>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</si>
  <si>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</si>
  <si>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</si>
  <si>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</si>
  <si>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</si>
  <si>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</si>
  <si>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</si>
  <si>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</si>
  <si>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</si>
  <si>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</si>
  <si>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</si>
  <si>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</si>
  <si>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</si>
  <si>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</si>
  <si>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</si>
  <si>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</si>
  <si>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</si>
  <si>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</si>
  <si>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</si>
  <si>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</si>
  <si>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</si>
  <si>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</si>
  <si>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</si>
  <si>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</si>
  <si>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</si>
  <si>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</si>
  <si>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</si>
  <si>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</si>
  <si>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</si>
  <si>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</si>
  <si>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</si>
  <si>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</si>
  <si>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</si>
  <si>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</si>
  <si>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</si>
  <si>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</si>
  <si>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</si>
  <si>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</si>
  <si>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</si>
  <si>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</si>
  <si>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</si>
  <si>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</si>
  <si>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</si>
  <si>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</si>
  <si>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</si>
  <si>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</si>
  <si>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</si>
  <si>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</si>
  <si>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</si>
  <si>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</si>
  <si>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</si>
  <si>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</si>
  <si>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</si>
  <si>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</si>
  <si>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</si>
  <si>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</si>
  <si>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</si>
  <si>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</si>
  <si>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</si>
  <si>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</si>
  <si>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</si>
  <si>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</si>
  <si>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</si>
  <si>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</si>
  <si>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</si>
  <si>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</si>
  <si>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</si>
  <si>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</si>
  <si>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</si>
  <si>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</si>
  <si>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</si>
  <si>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</si>
  <si>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</si>
  <si>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</si>
  <si>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</si>
  <si>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</si>
  <si>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</si>
  <si>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</si>
  <si>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</si>
  <si>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</si>
  <si>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</si>
  <si>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</si>
  <si>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</si>
  <si>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</si>
  <si>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</si>
  <si>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</si>
  <si>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</si>
  <si>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</si>
  <si>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</si>
  <si>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</si>
  <si>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</si>
  <si>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</si>
  <si>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</si>
  <si>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</si>
  <si>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</si>
  <si>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</si>
  <si>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</si>
  <si>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</si>
  <si>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</si>
  <si>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</si>
  <si>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</si>
  <si>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</si>
  <si>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</si>
  <si>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</si>
  <si>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</si>
  <si>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</si>
  <si>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</si>
  <si>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</si>
  <si>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</si>
  <si>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</si>
  <si>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</si>
  <si>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</si>
  <si>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</si>
  <si>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</si>
  <si>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</si>
  <si>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</si>
  <si>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</si>
  <si>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</si>
  <si>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</si>
  <si>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</si>
  <si>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</si>
  <si>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</si>
  <si>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</si>
  <si>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</si>
  <si>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</si>
  <si>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</si>
  <si>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</si>
  <si>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</si>
  <si>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</si>
  <si>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</si>
  <si>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</si>
  <si>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SN</t>
  </si>
  <si>
    <t>N</t>
  </si>
  <si>
    <t>BLG Last target 167</t>
  </si>
  <si>
    <t>구름 영향으로 저녁,새벽 플랫 미촬영</t>
  </si>
  <si>
    <t>/ / / / /</t>
  </si>
  <si>
    <t>S_023369:N</t>
  </si>
  <si>
    <t>S_023388:N</t>
  </si>
  <si>
    <t>S_023395:T</t>
  </si>
  <si>
    <t>C_023399-023404</t>
  </si>
  <si>
    <t>ALL</t>
  </si>
  <si>
    <t>-</t>
  </si>
  <si>
    <t>-</t>
  </si>
  <si>
    <t>Site Seeing / 0.84 / 0.00 / 0.00</t>
  </si>
  <si>
    <t>[00:42] 구름 영향으로 인해 관측 중단 및 대기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</si>
</sst>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4">
      <selection activeCell="B47" sqref="B47:N4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43221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14.492753623188406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0.9666666666666667</v>
      </c>
      <c r="D9" s="26">
        <v>1.4</v>
      </c>
      <c r="E9" s="26">
        <v>13.4</v>
      </c>
      <c r="F9" s="26">
        <v>30</v>
      </c>
      <c r="G9" s="27" t="s">
        <v>199</v>
      </c>
      <c r="H9" s="26">
        <v>5.4</v>
      </c>
      <c r="I9" s="28">
        <v>98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 t="s">
        <v>208</v>
      </c>
      <c r="E10" s="26">
        <v>14</v>
      </c>
      <c r="F10" s="26">
        <v>23</v>
      </c>
      <c r="G10" s="27" t="s">
        <v>199</v>
      </c>
      <c r="H10" s="26">
        <v>9.1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0.4138888888888889</v>
      </c>
      <c r="D11" s="33" t="s">
        <v>209</v>
      </c>
      <c r="E11" s="33">
        <v>14.1</v>
      </c>
      <c r="F11" s="33">
        <v>19</v>
      </c>
      <c r="G11" s="27" t="s">
        <v>199</v>
      </c>
      <c r="H11" s="33">
        <v>11.4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23.447222222222223</v>
      </c>
      <c r="D12" s="37">
        <f>AVERAGE(D9:D11)</f>
        <v>1.4</v>
      </c>
      <c r="E12" s="37">
        <f>AVERAGE(E9:E11)</f>
        <v>13.833333333333334</v>
      </c>
      <c r="F12" s="38">
        <f>AVERAGE(F9:F11)</f>
        <v>24</v>
      </c>
      <c r="G12" s="11"/>
      <c r="H12" s="39">
        <f>AVERAGE(H9:H11)</f>
        <v>8.633333333333333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207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0.9472222222222223</v>
      </c>
      <c r="D17" s="25">
        <v>0.9479166666666666</v>
      </c>
      <c r="E17" s="25">
        <v>0.9666666666666667</v>
      </c>
      <c r="F17" s="25">
        <v>0.41805555555555557</v>
      </c>
      <c r="G17" s="25"/>
      <c r="H17" s="25"/>
      <c r="I17" s="25"/>
      <c r="J17" s="25"/>
      <c r="K17" s="25"/>
      <c r="L17" s="25"/>
      <c r="M17" s="25"/>
      <c r="N17" s="25">
        <v>0.42291666666666666</v>
      </c>
    </row>
    <row r="18" spans="1:14" s="2" customFormat="1" ht="13.5" customHeight="1">
      <c r="A18" s="11"/>
      <c r="B18" s="64" t="s">
        <v>12</v>
      </c>
      <c r="C18" s="44">
        <v>23356</v>
      </c>
      <c r="D18" s="43">
        <v>23357</v>
      </c>
      <c r="E18" s="43">
        <v>23362</v>
      </c>
      <c r="F18" s="43">
        <v>23405</v>
      </c>
      <c r="G18" s="43"/>
      <c r="H18" s="43"/>
      <c r="I18" s="43"/>
      <c r="J18" s="43"/>
      <c r="K18" s="43"/>
      <c r="L18" s="43"/>
      <c r="M18" s="43"/>
      <c r="N18" s="43">
        <v>23410</v>
      </c>
    </row>
    <row r="19" spans="1:14" s="2" customFormat="1" ht="13.5" customHeight="1" thickBot="1">
      <c r="A19" s="11"/>
      <c r="B19" s="65" t="s">
        <v>13</v>
      </c>
      <c r="C19" s="137"/>
      <c r="D19" s="44">
        <v>23361</v>
      </c>
      <c r="E19" s="44">
        <v>23404</v>
      </c>
      <c r="F19" s="44">
        <v>23409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43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 t="s">
        <v>180</v>
      </c>
      <c r="G23" s="220"/>
      <c r="H23" s="221"/>
      <c r="I23" s="81"/>
      <c r="J23" s="20"/>
      <c r="K23" s="20" t="s">
        <v>110</v>
      </c>
      <c r="L23" s="219" t="s">
        <v>180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202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 t="s">
        <v>180</v>
      </c>
      <c r="G25" s="220"/>
      <c r="H25" s="221"/>
      <c r="I25" s="81"/>
      <c r="J25" s="20"/>
      <c r="K25" s="20" t="s">
        <v>109</v>
      </c>
      <c r="L25" s="219" t="s">
        <v>180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0.31180555555555556</v>
      </c>
      <c r="D30" s="126">
        <v>0.11944444444444445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0.43125</v>
      </c>
      <c r="N30" s="128"/>
    </row>
    <row r="31" spans="1:14" s="2" customFormat="1" ht="13.5" customHeight="1">
      <c r="A31" s="11"/>
      <c r="B31" s="108" t="s">
        <v>41</v>
      </c>
      <c r="C31" s="116">
        <v>0.31180555555555556</v>
      </c>
      <c r="D31" s="32">
        <v>0.11944444444444445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0.43125</v>
      </c>
      <c r="N31" s="124"/>
    </row>
    <row r="32" spans="1:15" s="2" customFormat="1" ht="13.5" customHeight="1">
      <c r="A32" s="11"/>
      <c r="B32" s="109" t="s">
        <v>42</v>
      </c>
      <c r="C32" s="132">
        <v>0.31180555555555556</v>
      </c>
      <c r="D32" s="133">
        <v>0.05694444444444444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0.36875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203</v>
      </c>
      <c r="D35" s="201"/>
      <c r="E35" s="200" t="s">
        <v>204</v>
      </c>
      <c r="F35" s="201"/>
      <c r="G35" s="200" t="s">
        <v>205</v>
      </c>
      <c r="H35" s="201"/>
      <c r="I35" s="200" t="s">
        <v>206</v>
      </c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211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200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-157.9</v>
      </c>
      <c r="D57" s="56">
        <v>-158.4</v>
      </c>
      <c r="E57" s="98" t="s">
        <v>64</v>
      </c>
      <c r="F57" s="56">
        <v>22.8</v>
      </c>
      <c r="G57" s="56">
        <v>22.1</v>
      </c>
      <c r="H57" s="99" t="s">
        <v>95</v>
      </c>
      <c r="I57" s="146">
        <v>0</v>
      </c>
      <c r="J57" s="57" t="s">
        <v>181</v>
      </c>
      <c r="K57" s="180" t="s">
        <v>191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65</v>
      </c>
      <c r="C58" s="56">
        <v>-132.5</v>
      </c>
      <c r="D58" s="56">
        <v>-138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0" t="s">
        <v>190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66</v>
      </c>
      <c r="C59" s="56">
        <v>-193.1</v>
      </c>
      <c r="D59" s="56">
        <v>-194.1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194</v>
      </c>
      <c r="L59" s="185"/>
      <c r="M59" s="180" t="s">
        <v>195</v>
      </c>
      <c r="N59" s="181"/>
      <c r="O59" s="7"/>
    </row>
    <row r="60" spans="2:15" s="52" customFormat="1" ht="22.5" customHeight="1">
      <c r="B60" s="100" t="s">
        <v>67</v>
      </c>
      <c r="C60" s="56">
        <v>-96</v>
      </c>
      <c r="D60" s="56">
        <v>-99.7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180" t="s">
        <v>194</v>
      </c>
      <c r="L60" s="185"/>
      <c r="M60" s="180" t="s">
        <v>196</v>
      </c>
      <c r="N60" s="181"/>
      <c r="O60" s="7"/>
    </row>
    <row r="61" spans="2:15" s="52" customFormat="1" ht="22.5" customHeight="1">
      <c r="B61" s="100" t="s">
        <v>69</v>
      </c>
      <c r="C61" s="56">
        <v>25.7</v>
      </c>
      <c r="D61" s="56">
        <v>26.1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21.9</v>
      </c>
      <c r="D62" s="56">
        <v>22.1</v>
      </c>
      <c r="E62" s="99" t="s">
        <v>166</v>
      </c>
      <c r="F62" s="58">
        <v>270</v>
      </c>
      <c r="G62" s="58">
        <v>280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19.8</v>
      </c>
      <c r="D63" s="56">
        <v>20</v>
      </c>
      <c r="E63" s="99" t="s">
        <v>185</v>
      </c>
      <c r="F63" s="60">
        <v>2.9</v>
      </c>
      <c r="G63" s="62">
        <v>2.9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18.9</v>
      </c>
      <c r="D64" s="56">
        <v>19</v>
      </c>
      <c r="E64" s="99" t="s">
        <v>186</v>
      </c>
      <c r="F64" s="60">
        <v>1.6</v>
      </c>
      <c r="G64" s="62">
        <v>1.6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6.58E-06</v>
      </c>
      <c r="D65" s="61">
        <v>6.79E-06</v>
      </c>
      <c r="E65" s="98" t="s">
        <v>77</v>
      </c>
      <c r="F65" s="56">
        <v>11.6</v>
      </c>
      <c r="G65" s="62">
        <v>11.9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28.8</v>
      </c>
      <c r="G66" s="144">
        <v>19.1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1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1</v>
      </c>
      <c r="H81" s="205" t="s">
        <v>140</v>
      </c>
      <c r="I81" s="205"/>
      <c r="J81" s="158">
        <v>0</v>
      </c>
      <c r="K81" s="205" t="s">
        <v>187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1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2018-05-01T10:15:30Z</dcterms:modified>
  <cp:category/>
  <cp:version/>
  <cp:contentType/>
  <cp:contentStatus/>
</cp:coreProperties>
</file>