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<sst xmlns="http://schemas.openxmlformats.org/spreadsheetml/2006/main" count="239" uniqueCount="222">
  <si>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</si>
  <si>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</si>
  <si>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</si>
  <si>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</si>
  <si>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</si>
  <si>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</si>
  <si>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</si>
  <si>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</si>
  <si>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</si>
  <si>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</si>
  <si>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</si>
  <si>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</si>
  <si>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</si>
  <si>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</si>
  <si>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</si>
  <si>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</si>
  <si>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</si>
  <si>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</si>
  <si>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</si>
  <si>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</si>
  <si>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</si>
  <si>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</si>
  <si>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</si>
  <si>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</si>
  <si>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</si>
  <si>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</si>
  <si>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</si>
  <si>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</si>
  <si>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</si>
  <si>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</si>
  <si>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</si>
  <si>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</si>
  <si>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</si>
  <si>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</si>
  <si>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</si>
  <si>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</si>
  <si>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</si>
  <si>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</si>
  <si>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</si>
  <si>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</si>
  <si>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</si>
  <si>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</si>
  <si>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</si>
  <si>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</si>
  <si>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</si>
  <si>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</si>
  <si>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</si>
  <si>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</si>
  <si>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</si>
  <si>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</si>
  <si>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</si>
  <si>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</si>
  <si>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</si>
  <si>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</si>
  <si>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</si>
  <si>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</si>
  <si>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</si>
  <si>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</si>
  <si>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</si>
  <si>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</si>
  <si>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</si>
  <si>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</si>
  <si>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</si>
  <si>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</si>
  <si>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</si>
  <si>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</si>
  <si>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</si>
  <si>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</si>
  <si>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</si>
  <si>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</si>
  <si>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</si>
  <si>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</si>
  <si>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</si>
  <si>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</si>
  <si>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</si>
  <si>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</si>
  <si>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</si>
  <si>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</si>
  <si>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</si>
  <si>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</si>
  <si>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</si>
  <si>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</si>
  <si>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</si>
  <si>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</si>
  <si>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</si>
  <si>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</si>
  <si>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</si>
  <si>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</si>
  <si>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</si>
  <si>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</si>
  <si>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</si>
  <si>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</si>
  <si>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</si>
  <si>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</si>
  <si>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</si>
  <si>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</si>
  <si>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</si>
  <si>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</si>
  <si>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</si>
  <si>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</si>
  <si>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</si>
  <si>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</si>
  <si>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</si>
  <si>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</si>
  <si>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</si>
  <si>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</si>
  <si>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</si>
  <si>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</si>
  <si>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</si>
  <si>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</si>
  <si>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</si>
  <si>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</si>
  <si>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</si>
  <si>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</si>
  <si>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</si>
  <si>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</si>
  <si>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</si>
  <si>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</si>
  <si>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</si>
  <si>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</si>
  <si>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</si>
  <si>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</si>
  <si>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</si>
  <si>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</si>
  <si>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</si>
  <si>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</si>
  <si>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</si>
  <si>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</si>
  <si>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</si>
  <si>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</si>
  <si>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</si>
  <si>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</si>
  <si>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</si>
  <si>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</si>
  <si>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</si>
  <si>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</si>
  <si>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</si>
  <si>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</si>
  <si>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</si>
  <si>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</si>
  <si>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</si>
  <si>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</si>
  <si>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</si>
  <si>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</si>
  <si>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</si>
  <si>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</si>
  <si>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</si>
  <si>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</si>
  <si>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</si>
  <si>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</si>
  <si>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</si>
  <si>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</si>
  <si>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</si>
  <si>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</si>
  <si>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</si>
  <si>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</si>
  <si>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</si>
  <si>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</si>
  <si>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</si>
  <si>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</si>
  <si>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</si>
  <si>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</si>
  <si>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</si>
  <si>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</si>
  <si>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</si>
  <si>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</si>
  <si>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</si>
  <si>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</si>
  <si>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</si>
  <si>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</si>
  <si>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</si>
  <si>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</si>
  <si>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</si>
  <si>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</si>
  <si>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</si>
  <si>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</si>
  <si>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</si>
  <si>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</si>
  <si>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</si>
  <si>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</si>
  <si>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</si>
  <si>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</si>
  <si>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</si>
  <si>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</si>
  <si>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</si>
  <si>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</si>
  <si>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</si>
  <si>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</si>
  <si>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</si>
  <si>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최정식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</si>
  <si>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</si>
  <si>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</si>
  <si>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</si>
  <si>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</si>
  <si>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</si>
  <si>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</si>
  <si>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</si>
  <si>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[22:25] E_021871 ICS Crashed로 인해 영상 누락</t>
  </si>
  <si>
    <t>N</t>
  </si>
  <si>
    <t>ALL</t>
  </si>
  <si>
    <t>SN</t>
  </si>
  <si>
    <t>BLG</t>
  </si>
  <si>
    <t>ALL</t>
  </si>
  <si>
    <t>E_021871</t>
  </si>
  <si>
    <t>S_021942:N</t>
  </si>
  <si>
    <t>E_021956-021958</t>
  </si>
  <si>
    <t>[02:15] E_021956-021958 K.ic Crashed로 인해 이미지 훼손, 누락 / 재촬영 021959-021961</t>
  </si>
  <si>
    <t>S_022003:N</t>
  </si>
  <si>
    <t>I_022008</t>
  </si>
  <si>
    <t>I_022008 object name, exptime 입력 오류, 재촬영 022012</t>
  </si>
  <si>
    <t>T_022015</t>
  </si>
  <si>
    <t>I_022028-022034 object name 오류 / 재촬영 022035~</t>
  </si>
  <si>
    <t>S_022038:T</t>
  </si>
  <si>
    <t>S_022044:M</t>
  </si>
  <si>
    <t>NE</t>
  </si>
  <si>
    <t>S_022112:M</t>
  </si>
  <si>
    <t>S_022126:N</t>
  </si>
  <si>
    <t>S_022150:T</t>
  </si>
  <si>
    <t>N</t>
  </si>
  <si>
    <t>BLG Last target 884</t>
  </si>
  <si>
    <t>Site Seeing / 0.76 / 0.69 / 0.73</t>
  </si>
  <si>
    <t>구름영향으로 저녁,새벽 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</si>
</sst>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4" xfId="0" applyNumberFormat="1" applyFont="1" applyBorder="1" applyAlignment="1">
      <alignment horizontal="center" vertical="center"/>
    </xf>
    <xf numFmtId="20" fontId="88" fillId="0" borderId="85" xfId="0" applyNumberFormat="1" applyFont="1" applyBorder="1" applyAlignment="1">
      <alignment horizontal="center" vertical="center"/>
    </xf>
    <xf numFmtId="20" fontId="88" fillId="0" borderId="86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7" xfId="0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8" xfId="0" applyFont="1" applyFill="1" applyBorder="1" applyAlignment="1">
      <alignment horizontal="center" vertical="center" wrapText="1"/>
    </xf>
    <xf numFmtId="0" fontId="97" fillId="0" borderId="89" xfId="0" applyFont="1" applyBorder="1" applyAlignment="1">
      <alignment horizontal="center" vertical="center" wrapText="1"/>
    </xf>
    <xf numFmtId="14" fontId="98" fillId="0" borderId="90" xfId="0" applyNumberFormat="1" applyFont="1" applyBorder="1" applyAlignment="1">
      <alignment horizontal="left" vertical="center"/>
    </xf>
    <xf numFmtId="0" fontId="98" fillId="0" borderId="91" xfId="0" applyNumberFormat="1" applyFont="1" applyBorder="1" applyAlignment="1">
      <alignment horizontal="left" vertical="center"/>
    </xf>
    <xf numFmtId="0" fontId="98" fillId="0" borderId="92" xfId="0" applyNumberFormat="1" applyFont="1" applyBorder="1" applyAlignment="1">
      <alignment horizontal="left" vertical="center"/>
    </xf>
    <xf numFmtId="0" fontId="97" fillId="0" borderId="93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4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3" fillId="0" borderId="96" xfId="0" applyFont="1" applyFill="1" applyBorder="1" applyAlignment="1">
      <alignment horizontal="center" vertical="center"/>
    </xf>
    <xf numFmtId="0" fontId="89" fillId="0" borderId="97" xfId="0" applyFont="1" applyBorder="1" applyAlignment="1">
      <alignment horizontal="center" vertical="center"/>
    </xf>
    <xf numFmtId="0" fontId="89" fillId="0" borderId="98" xfId="0" applyFont="1" applyBorder="1" applyAlignment="1">
      <alignment horizontal="center" vertical="center"/>
    </xf>
    <xf numFmtId="0" fontId="89" fillId="0" borderId="99" xfId="0" applyFont="1" applyBorder="1" applyAlignment="1">
      <alignment horizontal="center" vertical="center"/>
    </xf>
    <xf numFmtId="0" fontId="93" fillId="0" borderId="100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0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101" xfId="0" applyFont="1" applyBorder="1" applyAlignment="1">
      <alignment horizontal="center" vertical="center"/>
    </xf>
    <xf numFmtId="0" fontId="96" fillId="0" borderId="10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5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5">
        <v>43215</v>
      </c>
      <c r="D3" s="226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0.9666666666666667</v>
      </c>
      <c r="D9" s="26">
        <v>1.1</v>
      </c>
      <c r="E9" s="26">
        <v>16.6</v>
      </c>
      <c r="F9" s="26">
        <v>20</v>
      </c>
      <c r="G9" s="27" t="s">
        <v>198</v>
      </c>
      <c r="H9" s="26">
        <v>3.5</v>
      </c>
      <c r="I9" s="28">
        <v>73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0.25</v>
      </c>
      <c r="D10" s="26">
        <v>1.2</v>
      </c>
      <c r="E10" s="26">
        <v>15.6</v>
      </c>
      <c r="F10" s="26">
        <v>22</v>
      </c>
      <c r="G10" s="27" t="s">
        <v>214</v>
      </c>
      <c r="H10" s="26">
        <v>22.3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0.4236111111111111</v>
      </c>
      <c r="D11" s="33">
        <v>1.2</v>
      </c>
      <c r="E11" s="33">
        <v>16.9</v>
      </c>
      <c r="F11" s="33">
        <v>18</v>
      </c>
      <c r="G11" s="27" t="s">
        <v>218</v>
      </c>
      <c r="H11" s="33">
        <v>10.6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23.456944444444446</v>
      </c>
      <c r="D12" s="37">
        <f>AVERAGE(D9:D11)</f>
        <v>1.1666666666666667</v>
      </c>
      <c r="E12" s="37">
        <f>AVERAGE(E9:E11)</f>
        <v>16.366666666666667</v>
      </c>
      <c r="F12" s="38">
        <f>AVERAGE(F9:F11)</f>
        <v>20</v>
      </c>
      <c r="G12" s="11"/>
      <c r="H12" s="39">
        <f>AVERAGE(H9:H11)</f>
        <v>12.133333333333333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199</v>
      </c>
      <c r="E16" s="168" t="s">
        <v>200</v>
      </c>
      <c r="F16" s="167" t="s">
        <v>201</v>
      </c>
      <c r="G16" s="167" t="s">
        <v>202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0.9305555555555555</v>
      </c>
      <c r="D17" s="25">
        <v>0.9319444444444445</v>
      </c>
      <c r="E17" s="25">
        <v>0.9666666666666667</v>
      </c>
      <c r="F17" s="25">
        <v>0.12708333333333333</v>
      </c>
      <c r="G17" s="25">
        <v>0.4263888888888889</v>
      </c>
      <c r="H17" s="25"/>
      <c r="I17" s="25"/>
      <c r="J17" s="25"/>
      <c r="K17" s="25"/>
      <c r="L17" s="25"/>
      <c r="M17" s="25"/>
      <c r="N17" s="25">
        <v>0.4298611111111111</v>
      </c>
    </row>
    <row r="18" spans="1:14" s="2" customFormat="1" ht="13.5" customHeight="1">
      <c r="A18" s="11"/>
      <c r="B18" s="64" t="s">
        <v>12</v>
      </c>
      <c r="C18" s="44">
        <v>21868</v>
      </c>
      <c r="D18" s="43">
        <v>21869</v>
      </c>
      <c r="E18" s="43">
        <v>21875</v>
      </c>
      <c r="F18" s="43">
        <v>21979</v>
      </c>
      <c r="G18" s="43">
        <v>22168</v>
      </c>
      <c r="H18" s="43"/>
      <c r="I18" s="43"/>
      <c r="J18" s="43"/>
      <c r="K18" s="43"/>
      <c r="L18" s="43"/>
      <c r="M18" s="43"/>
      <c r="N18" s="43">
        <v>22173</v>
      </c>
    </row>
    <row r="19" spans="1:14" s="2" customFormat="1" ht="13.5" customHeight="1" thickBot="1">
      <c r="A19" s="11"/>
      <c r="B19" s="65" t="s">
        <v>13</v>
      </c>
      <c r="C19" s="137"/>
      <c r="D19" s="44">
        <v>21874</v>
      </c>
      <c r="E19" s="44">
        <v>21978</v>
      </c>
      <c r="F19" s="44">
        <v>22167</v>
      </c>
      <c r="G19" s="44">
        <v>22172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6</v>
      </c>
      <c r="E20" s="45">
        <f>IF(ISNUMBER(E18),E19-E18+1,"")</f>
        <v>104</v>
      </c>
      <c r="F20" s="45">
        <f>IF(ISNUMBER(F18),F19-F18+1,"")</f>
        <v>189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1" t="s">
        <v>100</v>
      </c>
      <c r="C22" s="76" t="s">
        <v>101</v>
      </c>
      <c r="D22" s="77" t="s">
        <v>102</v>
      </c>
      <c r="E22" s="78" t="s">
        <v>103</v>
      </c>
      <c r="F22" s="191" t="s">
        <v>170</v>
      </c>
      <c r="G22" s="192"/>
      <c r="H22" s="193"/>
      <c r="I22" s="83" t="s">
        <v>101</v>
      </c>
      <c r="J22" s="77" t="s">
        <v>102</v>
      </c>
      <c r="K22" s="77" t="s">
        <v>103</v>
      </c>
      <c r="L22" s="191" t="s">
        <v>170</v>
      </c>
      <c r="M22" s="192"/>
      <c r="N22" s="193"/>
    </row>
    <row r="23" spans="1:14" s="2" customFormat="1" ht="18.75" customHeight="1">
      <c r="A23" s="11"/>
      <c r="B23" s="212"/>
      <c r="C23" s="165"/>
      <c r="D23" s="165"/>
      <c r="E23" s="20" t="s">
        <v>108</v>
      </c>
      <c r="F23" s="183" t="s">
        <v>180</v>
      </c>
      <c r="G23" s="184"/>
      <c r="H23" s="187"/>
      <c r="I23" s="81"/>
      <c r="J23" s="20"/>
      <c r="K23" s="20" t="s">
        <v>110</v>
      </c>
      <c r="L23" s="183" t="s">
        <v>180</v>
      </c>
      <c r="M23" s="184"/>
      <c r="N23" s="185"/>
    </row>
    <row r="24" spans="1:14" s="2" customFormat="1" ht="18.75" customHeight="1">
      <c r="A24" s="11"/>
      <c r="B24" s="212"/>
      <c r="C24" s="166"/>
      <c r="D24" s="166"/>
      <c r="E24" s="79" t="s">
        <v>109</v>
      </c>
      <c r="F24" s="183" t="s">
        <v>180</v>
      </c>
      <c r="G24" s="184"/>
      <c r="H24" s="187"/>
      <c r="I24" s="82"/>
      <c r="J24" s="80"/>
      <c r="K24" s="80" t="s">
        <v>111</v>
      </c>
      <c r="L24" s="183" t="s">
        <v>180</v>
      </c>
      <c r="M24" s="184"/>
      <c r="N24" s="185"/>
    </row>
    <row r="25" spans="1:14" s="2" customFormat="1" ht="18.75" customHeight="1">
      <c r="A25" s="11" t="s">
        <v>107</v>
      </c>
      <c r="B25" s="212"/>
      <c r="C25" s="165"/>
      <c r="D25" s="165"/>
      <c r="E25" s="20" t="s">
        <v>106</v>
      </c>
      <c r="F25" s="183" t="s">
        <v>180</v>
      </c>
      <c r="G25" s="184"/>
      <c r="H25" s="187"/>
      <c r="I25" s="81"/>
      <c r="J25" s="20"/>
      <c r="K25" s="20" t="s">
        <v>109</v>
      </c>
      <c r="L25" s="183" t="s">
        <v>180</v>
      </c>
      <c r="M25" s="184"/>
      <c r="N25" s="185"/>
    </row>
    <row r="26" spans="1:14" s="2" customFormat="1" ht="18.75" customHeight="1">
      <c r="A26" s="11"/>
      <c r="B26" s="213"/>
      <c r="C26" s="165"/>
      <c r="D26" s="165"/>
      <c r="E26" s="169" t="s">
        <v>104</v>
      </c>
      <c r="F26" s="183" t="s">
        <v>180</v>
      </c>
      <c r="G26" s="184"/>
      <c r="H26" s="187"/>
      <c r="I26" s="81"/>
      <c r="J26" s="20"/>
      <c r="K26" s="20" t="s">
        <v>105</v>
      </c>
      <c r="L26" s="183" t="s">
        <v>180</v>
      </c>
      <c r="M26" s="184"/>
      <c r="N26" s="185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0.29305555555555557</v>
      </c>
      <c r="D30" s="126">
        <v>0.1326388888888889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0.4256944444444445</v>
      </c>
      <c r="N30" s="128"/>
    </row>
    <row r="31" spans="1:14" s="2" customFormat="1" ht="13.5" customHeight="1">
      <c r="A31" s="11"/>
      <c r="B31" s="108" t="s">
        <v>41</v>
      </c>
      <c r="C31" s="116">
        <v>0.2965277777777778</v>
      </c>
      <c r="D31" s="32">
        <v>0.16041666666666668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0.4569444444444445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2" t="s">
        <v>178</v>
      </c>
      <c r="C35" s="189" t="s">
        <v>203</v>
      </c>
      <c r="D35" s="190"/>
      <c r="E35" s="189" t="s">
        <v>204</v>
      </c>
      <c r="F35" s="190"/>
      <c r="G35" s="189" t="s">
        <v>205</v>
      </c>
      <c r="H35" s="190"/>
      <c r="I35" s="189" t="s">
        <v>207</v>
      </c>
      <c r="J35" s="190"/>
      <c r="K35" s="189" t="s">
        <v>208</v>
      </c>
      <c r="L35" s="190"/>
      <c r="M35" s="189" t="s">
        <v>210</v>
      </c>
      <c r="N35" s="190"/>
    </row>
    <row r="36" spans="1:14" s="2" customFormat="1" ht="19.5" customHeight="1">
      <c r="A36" s="11"/>
      <c r="B36" s="223"/>
      <c r="C36" s="189" t="s">
        <v>212</v>
      </c>
      <c r="D36" s="190"/>
      <c r="E36" s="189" t="s">
        <v>213</v>
      </c>
      <c r="F36" s="190"/>
      <c r="G36" s="189" t="s">
        <v>215</v>
      </c>
      <c r="H36" s="190"/>
      <c r="I36" s="189" t="s">
        <v>216</v>
      </c>
      <c r="J36" s="190"/>
      <c r="K36" s="189" t="s">
        <v>217</v>
      </c>
      <c r="L36" s="190"/>
      <c r="M36" s="189"/>
      <c r="N36" s="190"/>
    </row>
    <row r="37" spans="1:14" s="2" customFormat="1" ht="19.5" customHeight="1">
      <c r="A37" s="11"/>
      <c r="B37" s="223"/>
      <c r="C37" s="189"/>
      <c r="D37" s="190"/>
      <c r="E37" s="189"/>
      <c r="F37" s="190"/>
      <c r="G37" s="189"/>
      <c r="H37" s="190"/>
      <c r="I37" s="189"/>
      <c r="J37" s="190"/>
      <c r="K37" s="189"/>
      <c r="L37" s="190"/>
      <c r="M37" s="189"/>
      <c r="N37" s="190"/>
    </row>
    <row r="38" spans="1:14" s="2" customFormat="1" ht="19.5" customHeight="1">
      <c r="A38" s="11"/>
      <c r="B38" s="223"/>
      <c r="C38" s="189"/>
      <c r="D38" s="190"/>
      <c r="E38" s="189"/>
      <c r="F38" s="190"/>
      <c r="G38" s="189"/>
      <c r="H38" s="190"/>
      <c r="I38" s="189"/>
      <c r="J38" s="190"/>
      <c r="K38" s="189"/>
      <c r="L38" s="190"/>
      <c r="M38" s="189"/>
      <c r="N38" s="190"/>
    </row>
    <row r="39" spans="1:14" s="2" customFormat="1" ht="19.5" customHeight="1">
      <c r="A39" s="11"/>
      <c r="B39" s="223"/>
      <c r="C39" s="189"/>
      <c r="D39" s="190"/>
      <c r="E39" s="189"/>
      <c r="F39" s="190"/>
      <c r="G39" s="189"/>
      <c r="H39" s="190"/>
      <c r="I39" s="189"/>
      <c r="J39" s="190"/>
      <c r="K39" s="189"/>
      <c r="L39" s="190"/>
      <c r="M39" s="189"/>
      <c r="N39" s="190"/>
    </row>
    <row r="40" spans="1:14" s="2" customFormat="1" ht="19.5" customHeight="1">
      <c r="A40" s="11"/>
      <c r="B40" s="223"/>
      <c r="C40" s="189"/>
      <c r="D40" s="190"/>
      <c r="E40" s="189"/>
      <c r="F40" s="190"/>
      <c r="G40" s="189"/>
      <c r="H40" s="190"/>
      <c r="I40" s="189"/>
      <c r="J40" s="190"/>
      <c r="K40" s="189"/>
      <c r="L40" s="190"/>
      <c r="M40" s="189"/>
      <c r="N40" s="190"/>
    </row>
    <row r="41" spans="1:14" s="2" customFormat="1" ht="19.5" customHeight="1">
      <c r="A41" s="11"/>
      <c r="B41" s="224"/>
      <c r="C41" s="189"/>
      <c r="D41" s="190"/>
      <c r="E41" s="189"/>
      <c r="F41" s="190"/>
      <c r="G41" s="189"/>
      <c r="H41" s="190"/>
      <c r="I41" s="189"/>
      <c r="J41" s="190"/>
      <c r="K41" s="189"/>
      <c r="L41" s="190"/>
      <c r="M41" s="189"/>
      <c r="N41" s="19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88" t="s">
        <v>177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1:14" s="2" customFormat="1" ht="12" customHeight="1">
      <c r="A44" s="11"/>
      <c r="B44" s="230" t="s">
        <v>220</v>
      </c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2"/>
    </row>
    <row r="45" spans="1:14" s="2" customFormat="1" ht="12" customHeight="1">
      <c r="A45" s="11"/>
      <c r="B45" s="171" t="s">
        <v>197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206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209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211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221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7" t="s">
        <v>219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7" t="s">
        <v>61</v>
      </c>
      <c r="K56" s="218"/>
      <c r="L56" s="219"/>
      <c r="M56" s="220" t="s">
        <v>62</v>
      </c>
      <c r="N56" s="221"/>
      <c r="O56" s="8"/>
    </row>
    <row r="57" spans="2:15" s="52" customFormat="1" ht="22.5" customHeight="1">
      <c r="B57" s="100" t="s">
        <v>63</v>
      </c>
      <c r="C57" s="56">
        <v>-156.1</v>
      </c>
      <c r="D57" s="56">
        <v>-157.6</v>
      </c>
      <c r="E57" s="98" t="s">
        <v>64</v>
      </c>
      <c r="F57" s="56">
        <v>24.8</v>
      </c>
      <c r="G57" s="56">
        <v>23.4</v>
      </c>
      <c r="H57" s="99" t="s">
        <v>95</v>
      </c>
      <c r="I57" s="146">
        <v>1</v>
      </c>
      <c r="J57" s="57" t="s">
        <v>181</v>
      </c>
      <c r="K57" s="205" t="s">
        <v>191</v>
      </c>
      <c r="L57" s="206"/>
      <c r="M57" s="205" t="s">
        <v>192</v>
      </c>
      <c r="N57" s="207"/>
      <c r="O57" s="7"/>
    </row>
    <row r="58" spans="2:15" s="52" customFormat="1" ht="22.5" customHeight="1">
      <c r="B58" s="100" t="s">
        <v>65</v>
      </c>
      <c r="C58" s="56">
        <v>-129.1</v>
      </c>
      <c r="D58" s="56">
        <v>-138.4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0</v>
      </c>
      <c r="J58" s="57" t="s">
        <v>182</v>
      </c>
      <c r="K58" s="205" t="s">
        <v>190</v>
      </c>
      <c r="L58" s="206"/>
      <c r="M58" s="205" t="s">
        <v>193</v>
      </c>
      <c r="N58" s="207"/>
      <c r="O58" s="7"/>
    </row>
    <row r="59" spans="2:15" s="52" customFormat="1" ht="22.5" customHeight="1">
      <c r="B59" s="100" t="s">
        <v>66</v>
      </c>
      <c r="C59" s="56">
        <v>-171.1</v>
      </c>
      <c r="D59" s="56">
        <v>-195.6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5" t="s">
        <v>194</v>
      </c>
      <c r="L59" s="206"/>
      <c r="M59" s="205" t="s">
        <v>195</v>
      </c>
      <c r="N59" s="207"/>
      <c r="O59" s="7"/>
    </row>
    <row r="60" spans="2:15" s="52" customFormat="1" ht="22.5" customHeight="1">
      <c r="B60" s="100" t="s">
        <v>67</v>
      </c>
      <c r="C60" s="56">
        <v>-92.4</v>
      </c>
      <c r="D60" s="56">
        <v>-99.1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205" t="s">
        <v>194</v>
      </c>
      <c r="L60" s="206"/>
      <c r="M60" s="205" t="s">
        <v>196</v>
      </c>
      <c r="N60" s="207"/>
      <c r="O60" s="7"/>
    </row>
    <row r="61" spans="2:15" s="52" customFormat="1" ht="22.5" customHeight="1">
      <c r="B61" s="100" t="s">
        <v>69</v>
      </c>
      <c r="C61" s="56">
        <v>30.5</v>
      </c>
      <c r="D61" s="56">
        <v>28.2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08" t="s">
        <v>71</v>
      </c>
      <c r="K61" s="197"/>
      <c r="L61" s="198"/>
      <c r="M61" s="198"/>
      <c r="N61" s="199"/>
      <c r="O61" s="7"/>
    </row>
    <row r="62" spans="2:15" s="52" customFormat="1" ht="22.5" customHeight="1">
      <c r="B62" s="100" t="s">
        <v>72</v>
      </c>
      <c r="C62" s="56">
        <v>26.2</v>
      </c>
      <c r="D62" s="56">
        <v>24.1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0</v>
      </c>
      <c r="J62" s="209"/>
      <c r="K62" s="194"/>
      <c r="L62" s="195"/>
      <c r="M62" s="195"/>
      <c r="N62" s="196"/>
      <c r="O62" s="7"/>
    </row>
    <row r="63" spans="2:15" s="52" customFormat="1" ht="22.5" customHeight="1">
      <c r="B63" s="100" t="s">
        <v>74</v>
      </c>
      <c r="C63" s="56">
        <v>24.1</v>
      </c>
      <c r="D63" s="56">
        <v>22.1</v>
      </c>
      <c r="E63" s="99" t="s">
        <v>185</v>
      </c>
      <c r="F63" s="60">
        <v>3.1</v>
      </c>
      <c r="G63" s="62">
        <v>3.2</v>
      </c>
      <c r="H63" s="98" t="s">
        <v>75</v>
      </c>
      <c r="I63" s="148">
        <v>0</v>
      </c>
      <c r="J63" s="209"/>
      <c r="K63" s="194"/>
      <c r="L63" s="195"/>
      <c r="M63" s="195"/>
      <c r="N63" s="196"/>
      <c r="O63" s="7"/>
    </row>
    <row r="64" spans="2:15" s="52" customFormat="1" ht="22.5" customHeight="1">
      <c r="B64" s="100" t="s">
        <v>76</v>
      </c>
      <c r="C64" s="56">
        <v>23.1</v>
      </c>
      <c r="D64" s="56">
        <v>21.2</v>
      </c>
      <c r="E64" s="99" t="s">
        <v>186</v>
      </c>
      <c r="F64" s="60">
        <v>1.5</v>
      </c>
      <c r="G64" s="62">
        <v>1.8</v>
      </c>
      <c r="H64" s="103"/>
      <c r="I64" s="89"/>
      <c r="J64" s="209"/>
      <c r="K64" s="194"/>
      <c r="L64" s="195"/>
      <c r="M64" s="195"/>
      <c r="N64" s="196"/>
      <c r="O64" s="7"/>
    </row>
    <row r="65" spans="2:15" s="52" customFormat="1" ht="22.5" customHeight="1">
      <c r="B65" s="101" t="s">
        <v>126</v>
      </c>
      <c r="C65" s="61">
        <v>8.24E-06</v>
      </c>
      <c r="D65" s="61">
        <v>6.12E-06</v>
      </c>
      <c r="E65" s="98" t="s">
        <v>77</v>
      </c>
      <c r="F65" s="56">
        <v>16.8</v>
      </c>
      <c r="G65" s="62">
        <v>12.1</v>
      </c>
      <c r="H65" s="99" t="s">
        <v>97</v>
      </c>
      <c r="I65" s="62">
        <v>10</v>
      </c>
      <c r="J65" s="209"/>
      <c r="K65" s="194"/>
      <c r="L65" s="195"/>
      <c r="M65" s="195"/>
      <c r="N65" s="196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20.6</v>
      </c>
      <c r="G66" s="144">
        <v>15.1</v>
      </c>
      <c r="H66" s="104" t="s">
        <v>98</v>
      </c>
      <c r="I66" s="147">
        <v>12</v>
      </c>
      <c r="J66" s="210"/>
      <c r="K66" s="214"/>
      <c r="L66" s="215"/>
      <c r="M66" s="215"/>
      <c r="N66" s="216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0" t="s">
        <v>144</v>
      </c>
      <c r="C75" s="186"/>
      <c r="D75" s="157">
        <v>0</v>
      </c>
      <c r="E75" s="186" t="s">
        <v>128</v>
      </c>
      <c r="F75" s="186"/>
      <c r="G75" s="160">
        <v>0</v>
      </c>
      <c r="H75" s="186" t="s">
        <v>133</v>
      </c>
      <c r="I75" s="186"/>
      <c r="J75" s="157">
        <v>0</v>
      </c>
      <c r="K75" s="186" t="s">
        <v>158</v>
      </c>
      <c r="L75" s="186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187</v>
      </c>
      <c r="L81" s="177"/>
      <c r="M81" s="163">
        <v>1</v>
      </c>
      <c r="N81" s="63"/>
      <c r="O81" s="170"/>
    </row>
    <row r="82" spans="2:15" s="52" customFormat="1" ht="18.75" customHeight="1">
      <c r="B82" s="204" t="s">
        <v>123</v>
      </c>
      <c r="C82" s="182"/>
      <c r="D82" s="159">
        <v>0</v>
      </c>
      <c r="E82" s="182" t="s">
        <v>137</v>
      </c>
      <c r="F82" s="182"/>
      <c r="G82" s="159">
        <v>0</v>
      </c>
      <c r="H82" s="182" t="s">
        <v>141</v>
      </c>
      <c r="I82" s="182"/>
      <c r="J82" s="159">
        <v>0</v>
      </c>
      <c r="K82" s="182"/>
      <c r="L82" s="182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1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3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2018-04-25T10:27:42Z</dcterms:modified>
  <cp:category/>
  <cp:version/>
  <cp:contentType/>
  <cp:contentStatus/>
</cp:coreProperties>
</file>