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<sst xmlns="http://schemas.openxmlformats.org/spreadsheetml/2006/main" count="228" uniqueCount="215">
  <si>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</si>
  <si>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</si>
  <si>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</si>
  <si>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</si>
  <si>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</si>
  <si>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</si>
  <si>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</si>
  <si>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</si>
  <si>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</si>
  <si>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</si>
  <si>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</si>
  <si>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</si>
  <si>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</si>
  <si>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</si>
  <si>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</si>
  <si>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</si>
  <si>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</si>
  <si>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</si>
  <si>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</si>
  <si>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</si>
  <si>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</si>
  <si>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</si>
  <si>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</si>
  <si>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</si>
  <si>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</si>
  <si>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</si>
  <si>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</si>
  <si>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</si>
  <si>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</si>
  <si>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</si>
  <si>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</si>
  <si>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</si>
  <si>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</si>
  <si>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</si>
  <si>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</si>
  <si>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</si>
  <si>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</si>
  <si>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</si>
  <si>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</si>
  <si>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</si>
  <si>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</si>
  <si>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</si>
  <si>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</si>
  <si>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</si>
  <si>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</si>
  <si>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</si>
  <si>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</si>
  <si>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</si>
  <si>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</si>
  <si>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</si>
  <si>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</si>
  <si>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</si>
  <si>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</si>
  <si>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</si>
  <si>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</si>
  <si>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</si>
  <si>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</si>
  <si>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</si>
  <si>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</si>
  <si>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</si>
  <si>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</si>
  <si>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</si>
  <si>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</si>
  <si>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</si>
  <si>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</si>
  <si>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</si>
  <si>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</si>
  <si>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</si>
  <si>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</si>
  <si>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</si>
  <si>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</si>
  <si>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</si>
  <si>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</si>
  <si>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</si>
  <si>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</si>
  <si>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</si>
  <si>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</si>
  <si>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</si>
  <si>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</si>
  <si>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</si>
  <si>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</si>
  <si>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</si>
  <si>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</si>
  <si>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</si>
  <si>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</si>
  <si>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</si>
  <si>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</si>
  <si>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</si>
  <si>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</si>
  <si>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</si>
  <si>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</si>
  <si>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</si>
  <si>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</si>
  <si>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</si>
  <si>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</si>
  <si>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</si>
  <si>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</si>
  <si>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</si>
  <si>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</si>
  <si>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</si>
  <si>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</si>
  <si>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</si>
  <si>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</si>
  <si>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</si>
  <si>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</si>
  <si>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</si>
  <si>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</si>
  <si>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</si>
  <si>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</si>
  <si>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</si>
  <si>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</si>
  <si>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</si>
  <si>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</si>
  <si>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</si>
  <si>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</si>
  <si>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</si>
  <si>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</si>
  <si>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</si>
  <si>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</si>
  <si>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</si>
  <si>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</si>
  <si>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</si>
  <si>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</si>
  <si>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</si>
  <si>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</si>
  <si>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</si>
  <si>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</si>
  <si>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</si>
  <si>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</si>
  <si>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</si>
  <si>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</si>
  <si>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</si>
  <si>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</si>
  <si>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</si>
  <si>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</si>
  <si>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</si>
  <si>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</si>
  <si>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</si>
  <si>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</si>
  <si>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</si>
  <si>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</si>
  <si>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</si>
  <si>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</si>
  <si>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</si>
  <si>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</si>
  <si>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</si>
  <si>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</si>
  <si>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</si>
  <si>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</si>
  <si>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</si>
  <si>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</si>
  <si>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</si>
  <si>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</si>
  <si>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</si>
  <si>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</si>
  <si>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</si>
  <si>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</si>
  <si>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</si>
  <si>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</si>
  <si>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</si>
  <si>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</si>
  <si>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</si>
  <si>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</si>
  <si>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</si>
  <si>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</si>
  <si>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</si>
  <si>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</si>
  <si>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</si>
  <si>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</si>
  <si>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</si>
  <si>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</si>
  <si>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</si>
  <si>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</si>
  <si>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</si>
  <si>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</si>
  <si>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</si>
  <si>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</si>
  <si>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</si>
  <si>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</si>
  <si>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</si>
  <si>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</si>
  <si>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</si>
  <si>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</si>
  <si>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</si>
  <si>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</si>
  <si>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</si>
  <si>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</si>
  <si>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</si>
  <si>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</si>
  <si>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</si>
  <si>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</si>
  <si>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</si>
  <si>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</si>
  <si>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</si>
  <si>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</si>
  <si>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</si>
  <si>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</si>
  <si>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20s/27k 30s/28k 40s/26k</t>
  </si>
  <si>
    <t>30s/14k 40s/13k 60s/14k</t>
  </si>
  <si>
    <t>월령으로 인해 방풍막 연결</t>
  </si>
  <si>
    <t>E</t>
  </si>
  <si>
    <t>E_013603-013604</t>
  </si>
  <si>
    <t>E_013603-013604 ic spare crashed not saved</t>
  </si>
  <si>
    <t>T_013610</t>
  </si>
  <si>
    <t>S_013614:M</t>
  </si>
  <si>
    <t>C_013639-013640</t>
  </si>
  <si>
    <t>구름으로 인해 관측 중지[10:25]/관측 재개[11:48]</t>
  </si>
  <si>
    <t>S_013648:T</t>
  </si>
  <si>
    <t>C_013667-013668</t>
  </si>
  <si>
    <t>-</t>
  </si>
  <si>
    <t>NNW</t>
  </si>
  <si>
    <t>구름으로 인해 관측 중지[12:43]</t>
  </si>
  <si>
    <t>last target 171</t>
  </si>
  <si>
    <t>W</t>
  </si>
  <si>
    <t>정전으로 인해 컴프레셔 전원 OFF, 전원 복구 완료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</si>
</sst>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6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43308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24.962178517397888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0.37152777777777773</v>
      </c>
      <c r="D9" s="26">
        <v>1.2</v>
      </c>
      <c r="E9" s="26">
        <v>10.5</v>
      </c>
      <c r="F9" s="26">
        <v>36</v>
      </c>
      <c r="G9" s="27" t="s">
        <v>200</v>
      </c>
      <c r="H9" s="26">
        <v>1.2</v>
      </c>
      <c r="I9" s="28">
        <v>100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209</v>
      </c>
      <c r="E10" s="26">
        <v>11.9</v>
      </c>
      <c r="F10" s="26">
        <v>24</v>
      </c>
      <c r="G10" s="27" t="s">
        <v>210</v>
      </c>
      <c r="H10" s="26">
        <v>1.5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0.8166666666666668</v>
      </c>
      <c r="D11" s="33" t="s">
        <v>209</v>
      </c>
      <c r="E11" s="33">
        <v>11.5</v>
      </c>
      <c r="F11" s="33">
        <v>35.2</v>
      </c>
      <c r="G11" s="27" t="s">
        <v>213</v>
      </c>
      <c r="H11" s="33">
        <v>0.2</v>
      </c>
      <c r="I11" s="11"/>
      <c r="J11" s="34">
        <v>16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24.445138888888888</v>
      </c>
      <c r="D12" s="37">
        <f>AVERAGE(D9:D11)</f>
        <v>1.2</v>
      </c>
      <c r="E12" s="37">
        <f>AVERAGE(E9:E11)</f>
        <v>11.299999999999999</v>
      </c>
      <c r="F12" s="38">
        <f>AVERAGE(F9:F11)</f>
        <v>31.733333333333334</v>
      </c>
      <c r="G12" s="11"/>
      <c r="H12" s="39">
        <f>AVERAGE(H9:H11)</f>
        <v>0.9666666666666668</v>
      </c>
      <c r="I12" s="11"/>
      <c r="J12" s="40">
        <f>AVERAGE(J9:J11)</f>
        <v>8.333333333333334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0.3159722222222222</v>
      </c>
      <c r="D17" s="25">
        <v>0.31666666666666665</v>
      </c>
      <c r="E17" s="25">
        <v>0.3576388888888889</v>
      </c>
      <c r="F17" s="25">
        <v>0.9069444444444444</v>
      </c>
      <c r="G17" s="25"/>
      <c r="H17" s="25"/>
      <c r="I17" s="25"/>
      <c r="J17" s="25"/>
      <c r="K17" s="25"/>
      <c r="L17" s="25"/>
      <c r="M17" s="25"/>
      <c r="N17" s="25">
        <v>0.9104166666666668</v>
      </c>
    </row>
    <row r="18" spans="1:14" s="2" customFormat="1" ht="13.5" customHeight="1">
      <c r="A18" s="11"/>
      <c r="B18" s="64" t="s">
        <v>12</v>
      </c>
      <c r="C18" s="44">
        <v>13577</v>
      </c>
      <c r="D18" s="43">
        <v>13578</v>
      </c>
      <c r="E18" s="43">
        <v>13589</v>
      </c>
      <c r="F18" s="43">
        <v>13669</v>
      </c>
      <c r="G18" s="43"/>
      <c r="H18" s="43"/>
      <c r="I18" s="43"/>
      <c r="J18" s="43"/>
      <c r="K18" s="43"/>
      <c r="L18" s="43"/>
      <c r="M18" s="43"/>
      <c r="N18" s="43">
        <v>13674</v>
      </c>
    </row>
    <row r="19" spans="1:14" s="2" customFormat="1" ht="13.5" customHeight="1" thickBot="1">
      <c r="A19" s="11"/>
      <c r="B19" s="65" t="s">
        <v>13</v>
      </c>
      <c r="C19" s="137"/>
      <c r="D19" s="44">
        <v>13588</v>
      </c>
      <c r="E19" s="44">
        <v>13668</v>
      </c>
      <c r="F19" s="44">
        <v>13673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80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>
        <v>13583</v>
      </c>
      <c r="D23" s="165">
        <v>13585</v>
      </c>
      <c r="E23" s="20" t="s">
        <v>108</v>
      </c>
      <c r="F23" s="190" t="s">
        <v>197</v>
      </c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>
        <v>13586</v>
      </c>
      <c r="D25" s="165">
        <v>13588</v>
      </c>
      <c r="E25" s="20" t="s">
        <v>106</v>
      </c>
      <c r="F25" s="190" t="s">
        <v>198</v>
      </c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0.31736111111111115</v>
      </c>
      <c r="D30" s="126">
        <v>0.1277777777777778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0.445138888888889</v>
      </c>
      <c r="N30" s="128"/>
    </row>
    <row r="31" spans="1:14" s="2" customFormat="1" ht="13.5" customHeight="1">
      <c r="A31" s="11"/>
      <c r="B31" s="108" t="s">
        <v>41</v>
      </c>
      <c r="C31" s="116">
        <v>0.33125</v>
      </c>
      <c r="D31" s="32">
        <v>0.1277777777777778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0.4590277777777778</v>
      </c>
      <c r="N31" s="124"/>
    </row>
    <row r="32" spans="1:15" s="2" customFormat="1" ht="13.5" customHeight="1">
      <c r="A32" s="11"/>
      <c r="B32" s="109" t="s">
        <v>42</v>
      </c>
      <c r="C32" s="132">
        <v>0.21666666666666667</v>
      </c>
      <c r="D32" s="133">
        <v>0.1277777777777778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0.34444444444444444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201</v>
      </c>
      <c r="D35" s="197"/>
      <c r="E35" s="196" t="s">
        <v>203</v>
      </c>
      <c r="F35" s="197"/>
      <c r="G35" s="196" t="s">
        <v>204</v>
      </c>
      <c r="H35" s="197"/>
      <c r="I35" s="196" t="s">
        <v>205</v>
      </c>
      <c r="J35" s="197"/>
      <c r="K35" s="196" t="s">
        <v>207</v>
      </c>
      <c r="L35" s="197"/>
      <c r="M35" s="196" t="s">
        <v>208</v>
      </c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9"/>
      <c r="G42" s="49"/>
      <c r="H42" s="49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206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212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-159.9</v>
      </c>
      <c r="D57" s="56">
        <v>-161.3</v>
      </c>
      <c r="E57" s="98" t="s">
        <v>64</v>
      </c>
      <c r="F57" s="56">
        <v>18.7</v>
      </c>
      <c r="G57" s="56">
        <v>20.1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-154.7</v>
      </c>
      <c r="D58" s="56">
        <v>-152.3</v>
      </c>
      <c r="E58" s="99" t="s">
        <v>169</v>
      </c>
      <c r="F58" s="146">
        <v>22</v>
      </c>
      <c r="G58" s="146">
        <v>26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-205.9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-107.4</v>
      </c>
      <c r="D60" s="56">
        <v>-90.9</v>
      </c>
      <c r="E60" s="99" t="s">
        <v>163</v>
      </c>
      <c r="F60" s="58">
        <v>40</v>
      </c>
      <c r="G60" s="58">
        <v>20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25.9</v>
      </c>
      <c r="D61" s="56">
        <v>24.9</v>
      </c>
      <c r="E61" s="99" t="s">
        <v>164</v>
      </c>
      <c r="F61" s="58">
        <v>50</v>
      </c>
      <c r="G61" s="58">
        <v>30</v>
      </c>
      <c r="H61" s="98" t="s">
        <v>70</v>
      </c>
      <c r="I61" s="148">
        <v>1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22.3</v>
      </c>
      <c r="D62" s="56">
        <v>21.8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19.6</v>
      </c>
      <c r="D63" s="56">
        <v>19.3</v>
      </c>
      <c r="E63" s="99" t="s">
        <v>184</v>
      </c>
      <c r="F63" s="60">
        <v>4.4</v>
      </c>
      <c r="G63" s="62">
        <v>4.6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19.1</v>
      </c>
      <c r="D64" s="56">
        <v>18.8</v>
      </c>
      <c r="E64" s="99" t="s">
        <v>185</v>
      </c>
      <c r="F64" s="60">
        <v>0.4</v>
      </c>
      <c r="G64" s="62">
        <v>0.4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1.37E-05</v>
      </c>
      <c r="D65" s="61">
        <v>1.87E-05</v>
      </c>
      <c r="E65" s="98" t="s">
        <v>77</v>
      </c>
      <c r="F65" s="56">
        <v>16.6</v>
      </c>
      <c r="G65" s="62">
        <v>12.5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32.2</v>
      </c>
      <c r="G66" s="144">
        <v>43.3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199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214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2018-07-27T22:42:56Z</dcterms:modified>
  <cp:category/>
  <cp:version/>
  <cp:contentType/>
  <cp:contentStatus/>
</cp:coreProperties>
</file>