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<sst xmlns="http://schemas.openxmlformats.org/spreadsheetml/2006/main" count="224" uniqueCount="213">
  <si>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</si>
  <si>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</si>
  <si>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</si>
  <si>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</si>
  <si>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</si>
  <si>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</si>
  <si>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</si>
  <si>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</si>
  <si>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</si>
  <si>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</si>
  <si>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</si>
  <si>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</si>
  <si>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</si>
  <si>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</si>
  <si>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</si>
  <si>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</si>
  <si>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</si>
  <si>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</si>
  <si>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</si>
  <si>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</si>
  <si>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</si>
  <si>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</si>
  <si>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</si>
  <si>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</si>
  <si>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</si>
  <si>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</si>
  <si>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</si>
  <si>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</si>
  <si>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</si>
  <si>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</si>
  <si>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</si>
  <si>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</si>
  <si>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</si>
  <si>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</si>
  <si>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</si>
  <si>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</si>
  <si>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</si>
  <si>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</si>
  <si>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</si>
  <si>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</si>
  <si>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</si>
  <si>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</si>
  <si>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</si>
  <si>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</si>
  <si>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</si>
  <si>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</si>
  <si>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</si>
  <si>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</si>
  <si>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</si>
  <si>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</si>
  <si>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</si>
  <si>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</si>
  <si>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</si>
  <si>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</si>
  <si>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</si>
  <si>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</si>
  <si>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</si>
  <si>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</si>
  <si>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</si>
  <si>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</si>
  <si>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</si>
  <si>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</si>
  <si>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</si>
  <si>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</si>
  <si>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</si>
  <si>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</si>
  <si>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</si>
  <si>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</si>
  <si>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</si>
  <si>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</si>
  <si>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</si>
  <si>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</si>
  <si>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</si>
  <si>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</si>
  <si>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</si>
  <si>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</si>
  <si>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</si>
  <si>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</si>
  <si>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</si>
  <si>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</si>
  <si>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</si>
  <si>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</si>
  <si>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</si>
  <si>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</si>
  <si>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</si>
  <si>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</si>
  <si>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</si>
  <si>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</si>
  <si>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</si>
  <si>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</si>
  <si>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</si>
  <si>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</si>
  <si>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</si>
  <si>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</si>
  <si>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</si>
  <si>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</si>
  <si>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</si>
  <si>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</si>
  <si>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</si>
  <si>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</si>
  <si>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</si>
  <si>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</si>
  <si>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</si>
  <si>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</si>
  <si>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</si>
  <si>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</si>
  <si>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</si>
  <si>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</si>
  <si>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</si>
  <si>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</si>
  <si>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</si>
  <si>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</si>
  <si>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</si>
  <si>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</si>
  <si>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</si>
  <si>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</si>
  <si>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</si>
  <si>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</si>
  <si>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</si>
  <si>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</si>
  <si>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</si>
  <si>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</si>
  <si>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</si>
  <si>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</si>
  <si>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</si>
  <si>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</si>
  <si>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</si>
  <si>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</si>
  <si>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</si>
  <si>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</si>
  <si>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</si>
  <si>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</si>
  <si>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</si>
  <si>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</si>
  <si>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</si>
  <si>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</si>
  <si>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</si>
  <si>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</si>
  <si>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</si>
  <si>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</si>
  <si>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</si>
  <si>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</si>
  <si>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</si>
  <si>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</si>
  <si>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</si>
  <si>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</si>
  <si>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</si>
  <si>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</si>
  <si>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</si>
  <si>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</si>
  <si>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</si>
  <si>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</si>
  <si>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</si>
  <si>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</si>
  <si>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</si>
  <si>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</si>
  <si>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</si>
  <si>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</si>
  <si>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</si>
  <si>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</si>
  <si>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</si>
  <si>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</si>
  <si>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</si>
  <si>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</si>
  <si>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</si>
  <si>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</si>
  <si>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</si>
  <si>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</si>
  <si>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</si>
  <si>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</si>
  <si>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</si>
  <si>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</si>
  <si>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</si>
  <si>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</si>
  <si>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</si>
  <si>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</si>
  <si>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</si>
  <si>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</si>
  <si>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</si>
  <si>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</si>
  <si>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</si>
  <si>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</si>
  <si>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</si>
  <si>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</si>
  <si>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</si>
  <si>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</si>
  <si>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</si>
  <si>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</si>
  <si>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</si>
  <si>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</si>
  <si>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</si>
  <si>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</si>
  <si>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</si>
  <si>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</si>
  <si>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</si>
  <si>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BLG</t>
  </si>
  <si>
    <t>SN</t>
  </si>
  <si>
    <t>ALL</t>
  </si>
  <si>
    <t>고승원</t>
  </si>
  <si>
    <t>옅은 구름의 영향으로 오후플랫 미촬영</t>
  </si>
  <si>
    <t xml:space="preserve"> </t>
  </si>
  <si>
    <t>S_011543:M</t>
  </si>
  <si>
    <t>ESE</t>
  </si>
  <si>
    <t>011598-011599 K.ic Crashed, 001598 K영상,011599 영상 전체 저장되지 않음</t>
  </si>
  <si>
    <t>S_011664:M</t>
  </si>
  <si>
    <t>last target 360</t>
  </si>
  <si>
    <t>[19:11] 관측재개</t>
  </si>
  <si>
    <t>W</t>
  </si>
  <si>
    <t>40s/22K,30s/24K,20s/25K</t>
  </si>
  <si>
    <t>N</t>
  </si>
  <si>
    <t>[17:39] 외부습도 76%  돔 내부온도  3.8도, 이슬점 온도(에 근접하여 관측 중단 후 제습기 사동</t>
  </si>
  <si>
    <t>011816 ICS Crashed, 영상 전체 저장되지 않음</t>
  </si>
  <si>
    <t>돔 내부 Co2 가스 재충전 확인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</si>
</sst>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20" fontId="7" fillId="41" borderId="76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H18" sqref="H18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43301</v>
      </c>
      <c r="D3" s="232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86.1654135338346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0.36874999999999997</v>
      </c>
      <c r="D9" s="26">
        <v>2.4</v>
      </c>
      <c r="E9" s="26">
        <v>2.3</v>
      </c>
      <c r="F9" s="26">
        <v>66</v>
      </c>
      <c r="G9" s="27" t="s">
        <v>202</v>
      </c>
      <c r="H9" s="26">
        <v>0.9</v>
      </c>
      <c r="I9" s="28">
        <v>51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2.3</v>
      </c>
      <c r="E10" s="26">
        <v>1.4</v>
      </c>
      <c r="F10" s="26">
        <v>69</v>
      </c>
      <c r="G10" s="27" t="s">
        <v>209</v>
      </c>
      <c r="H10" s="26">
        <v>3.1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0.81875</v>
      </c>
      <c r="D11" s="33">
        <v>2.8</v>
      </c>
      <c r="E11" s="33">
        <v>0.3</v>
      </c>
      <c r="F11" s="33">
        <v>73</v>
      </c>
      <c r="G11" s="27" t="s">
        <v>207</v>
      </c>
      <c r="H11" s="33">
        <v>1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24.450000000000003</v>
      </c>
      <c r="D12" s="37">
        <f>AVERAGE(D9:D11)</f>
        <v>2.4999999999999996</v>
      </c>
      <c r="E12" s="37">
        <f>AVERAGE(E9:E11)</f>
        <v>1.3333333333333333</v>
      </c>
      <c r="F12" s="38">
        <f>AVERAGE(F9:F11)</f>
        <v>69.33333333333333</v>
      </c>
      <c r="G12" s="11"/>
      <c r="H12" s="39">
        <f>AVERAGE(H9:H11)</f>
        <v>1.6666666666666667</v>
      </c>
      <c r="I12" s="11"/>
      <c r="J12" s="40">
        <f>AVERAGE(J9:J11)</f>
        <v>0.3333333333333333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196</v>
      </c>
      <c r="G16" s="167" t="s">
        <v>197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0.32222222222222224</v>
      </c>
      <c r="D17" s="25">
        <v>0.3236111111111111</v>
      </c>
      <c r="E17" s="25">
        <v>0.34722222222222227</v>
      </c>
      <c r="F17" s="25">
        <v>0.6986111111111111</v>
      </c>
      <c r="G17" s="25">
        <v>0.8312499999999999</v>
      </c>
      <c r="H17" s="25"/>
      <c r="I17" s="25"/>
      <c r="J17" s="25"/>
      <c r="K17" s="25"/>
      <c r="L17" s="25"/>
      <c r="M17" s="25"/>
      <c r="N17" s="25">
        <v>0.8590277777777778</v>
      </c>
    </row>
    <row r="18" spans="1:14" s="2" customFormat="1" ht="13.5" customHeight="1">
      <c r="A18" s="11"/>
      <c r="B18" s="64" t="s">
        <v>12</v>
      </c>
      <c r="C18" s="44">
        <v>11533</v>
      </c>
      <c r="D18" s="43">
        <v>11534</v>
      </c>
      <c r="E18" s="43">
        <v>11539</v>
      </c>
      <c r="F18" s="43">
        <v>11771</v>
      </c>
      <c r="G18" s="43">
        <v>11814</v>
      </c>
      <c r="H18" s="43"/>
      <c r="I18" s="43"/>
      <c r="J18" s="43"/>
      <c r="K18" s="43"/>
      <c r="L18" s="43"/>
      <c r="M18" s="43"/>
      <c r="N18" s="43">
        <v>11828</v>
      </c>
    </row>
    <row r="19" spans="1:14" s="2" customFormat="1" ht="13.5" customHeight="1" thickBot="1">
      <c r="A19" s="11"/>
      <c r="B19" s="65" t="s">
        <v>13</v>
      </c>
      <c r="C19" s="137"/>
      <c r="D19" s="44">
        <v>11538</v>
      </c>
      <c r="E19" s="44">
        <v>11770</v>
      </c>
      <c r="F19" s="44">
        <v>11813</v>
      </c>
      <c r="G19" s="44">
        <v>11827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232</v>
      </c>
      <c r="F20" s="45">
        <f>IF(ISNUMBER(F18),F19-F18+1,"")</f>
        <v>43</v>
      </c>
      <c r="G20" s="45">
        <f t="shared" si="0"/>
        <v>14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100</v>
      </c>
      <c r="C22" s="76" t="s">
        <v>101</v>
      </c>
      <c r="D22" s="77" t="s">
        <v>102</v>
      </c>
      <c r="E22" s="78" t="s">
        <v>103</v>
      </c>
      <c r="F22" s="197" t="s">
        <v>170</v>
      </c>
      <c r="G22" s="198"/>
      <c r="H22" s="199"/>
      <c r="I22" s="83" t="s">
        <v>101</v>
      </c>
      <c r="J22" s="77" t="s">
        <v>102</v>
      </c>
      <c r="K22" s="77" t="s">
        <v>103</v>
      </c>
      <c r="L22" s="197" t="s">
        <v>170</v>
      </c>
      <c r="M22" s="198"/>
      <c r="N22" s="199"/>
    </row>
    <row r="23" spans="1:14" s="2" customFormat="1" ht="18.75" customHeight="1">
      <c r="A23" s="11"/>
      <c r="B23" s="215"/>
      <c r="C23" s="165"/>
      <c r="D23" s="165"/>
      <c r="E23" s="20" t="s">
        <v>108</v>
      </c>
      <c r="F23" s="189"/>
      <c r="G23" s="190"/>
      <c r="H23" s="193"/>
      <c r="I23" s="81"/>
      <c r="J23" s="20"/>
      <c r="K23" s="20" t="s">
        <v>110</v>
      </c>
      <c r="L23" s="189"/>
      <c r="M23" s="190"/>
      <c r="N23" s="191"/>
    </row>
    <row r="24" spans="1:14" s="2" customFormat="1" ht="18.75" customHeight="1">
      <c r="A24" s="11"/>
      <c r="B24" s="215"/>
      <c r="C24" s="166"/>
      <c r="D24" s="166"/>
      <c r="E24" s="79" t="s">
        <v>109</v>
      </c>
      <c r="F24" s="189"/>
      <c r="G24" s="190"/>
      <c r="H24" s="193"/>
      <c r="I24" s="82">
        <v>11822</v>
      </c>
      <c r="J24" s="80">
        <v>11824</v>
      </c>
      <c r="K24" s="80" t="s">
        <v>111</v>
      </c>
      <c r="L24" s="189" t="s">
        <v>208</v>
      </c>
      <c r="M24" s="190"/>
      <c r="N24" s="191"/>
    </row>
    <row r="25" spans="1:14" s="2" customFormat="1" ht="18.75" customHeight="1">
      <c r="A25" s="11" t="s">
        <v>107</v>
      </c>
      <c r="B25" s="215"/>
      <c r="C25" s="165"/>
      <c r="D25" s="165"/>
      <c r="E25" s="20" t="s">
        <v>106</v>
      </c>
      <c r="F25" s="189"/>
      <c r="G25" s="190"/>
      <c r="H25" s="193"/>
      <c r="I25" s="81"/>
      <c r="J25" s="20"/>
      <c r="K25" s="20" t="s">
        <v>109</v>
      </c>
      <c r="L25" s="189"/>
      <c r="M25" s="190"/>
      <c r="N25" s="191"/>
    </row>
    <row r="26" spans="1:14" s="2" customFormat="1" ht="18.75" customHeight="1">
      <c r="A26" s="11"/>
      <c r="B26" s="216"/>
      <c r="C26" s="165"/>
      <c r="D26" s="165"/>
      <c r="E26" s="169" t="s">
        <v>104</v>
      </c>
      <c r="F26" s="189"/>
      <c r="G26" s="190"/>
      <c r="H26" s="193"/>
      <c r="I26" s="81"/>
      <c r="J26" s="20"/>
      <c r="K26" s="20" t="s">
        <v>105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0.33888888888888885</v>
      </c>
      <c r="D30" s="126">
        <v>0.11041666666666666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0.4493055555555555</v>
      </c>
      <c r="N30" s="128"/>
    </row>
    <row r="31" spans="1:14" s="2" customFormat="1" ht="13.5" customHeight="1">
      <c r="A31" s="11"/>
      <c r="B31" s="108" t="s">
        <v>41</v>
      </c>
      <c r="C31" s="116">
        <v>0.3513888888888889</v>
      </c>
      <c r="D31" s="32">
        <v>0.11041666666666666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0.4618055555555556</v>
      </c>
      <c r="N31" s="124"/>
    </row>
    <row r="32" spans="1:15" s="2" customFormat="1" ht="13.5" customHeight="1">
      <c r="A32" s="11"/>
      <c r="B32" s="109" t="s">
        <v>42</v>
      </c>
      <c r="C32" s="132"/>
      <c r="D32" s="133">
        <v>0.06388888888888888</v>
      </c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0.06388888888888888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178</v>
      </c>
      <c r="C35" s="195" t="s">
        <v>201</v>
      </c>
      <c r="D35" s="196"/>
      <c r="E35" s="195" t="s">
        <v>204</v>
      </c>
      <c r="F35" s="196"/>
      <c r="G35" s="195"/>
      <c r="H35" s="196"/>
      <c r="I35" s="195"/>
      <c r="J35" s="196"/>
      <c r="K35" s="195"/>
      <c r="L35" s="196"/>
      <c r="M35" s="195"/>
      <c r="N35" s="196"/>
    </row>
    <row r="36" spans="1:14" s="2" customFormat="1" ht="19.5" customHeight="1">
      <c r="A36" s="11"/>
      <c r="B36" s="226"/>
      <c r="C36" s="195"/>
      <c r="D36" s="196"/>
      <c r="E36" s="195"/>
      <c r="F36" s="196"/>
      <c r="G36" s="195"/>
      <c r="H36" s="196"/>
      <c r="I36" s="195"/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177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2" t="s">
        <v>199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 t="s">
        <v>203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210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206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211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233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233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233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 t="s">
        <v>205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0" t="s">
        <v>61</v>
      </c>
      <c r="K56" s="221"/>
      <c r="L56" s="222"/>
      <c r="M56" s="223" t="s">
        <v>62</v>
      </c>
      <c r="N56" s="224"/>
      <c r="O56" s="8"/>
    </row>
    <row r="57" spans="2:15" s="52" customFormat="1" ht="22.5" customHeight="1">
      <c r="B57" s="100" t="s">
        <v>63</v>
      </c>
      <c r="C57" s="56">
        <v>-161.1</v>
      </c>
      <c r="D57" s="56">
        <v>-164.2</v>
      </c>
      <c r="E57" s="98" t="s">
        <v>64</v>
      </c>
      <c r="F57" s="56">
        <v>18.7</v>
      </c>
      <c r="G57" s="56">
        <v>18.7</v>
      </c>
      <c r="H57" s="99" t="s">
        <v>95</v>
      </c>
      <c r="I57" s="146">
        <v>2</v>
      </c>
      <c r="J57" s="57" t="s">
        <v>180</v>
      </c>
      <c r="K57" s="208" t="s">
        <v>187</v>
      </c>
      <c r="L57" s="209"/>
      <c r="M57" s="208" t="s">
        <v>188</v>
      </c>
      <c r="N57" s="210"/>
      <c r="O57" s="7"/>
    </row>
    <row r="58" spans="2:15" s="52" customFormat="1" ht="22.5" customHeight="1">
      <c r="B58" s="100" t="s">
        <v>65</v>
      </c>
      <c r="C58" s="56">
        <v>-156.2</v>
      </c>
      <c r="D58" s="56">
        <v>-159.7</v>
      </c>
      <c r="E58" s="99" t="s">
        <v>169</v>
      </c>
      <c r="F58" s="146">
        <v>26</v>
      </c>
      <c r="G58" s="146">
        <v>24</v>
      </c>
      <c r="H58" s="99" t="s">
        <v>183</v>
      </c>
      <c r="I58" s="146">
        <v>0</v>
      </c>
      <c r="J58" s="57" t="s">
        <v>181</v>
      </c>
      <c r="K58" s="208" t="s">
        <v>189</v>
      </c>
      <c r="L58" s="209"/>
      <c r="M58" s="208" t="s">
        <v>189</v>
      </c>
      <c r="N58" s="210"/>
      <c r="O58" s="7"/>
    </row>
    <row r="59" spans="2:15" s="52" customFormat="1" ht="22.5" customHeight="1">
      <c r="B59" s="100" t="s">
        <v>66</v>
      </c>
      <c r="C59" s="56">
        <v>-208.1</v>
      </c>
      <c r="D59" s="56">
        <v>-208.6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8" t="s">
        <v>190</v>
      </c>
      <c r="L59" s="209"/>
      <c r="M59" s="208" t="s">
        <v>191</v>
      </c>
      <c r="N59" s="210"/>
      <c r="O59" s="7"/>
    </row>
    <row r="60" spans="2:15" s="52" customFormat="1" ht="22.5" customHeight="1">
      <c r="B60" s="100" t="s">
        <v>67</v>
      </c>
      <c r="C60" s="56">
        <v>-109.4</v>
      </c>
      <c r="D60" s="56">
        <v>-117</v>
      </c>
      <c r="E60" s="99" t="s">
        <v>163</v>
      </c>
      <c r="F60" s="58">
        <v>45</v>
      </c>
      <c r="G60" s="58">
        <v>40</v>
      </c>
      <c r="H60" s="99" t="s">
        <v>96</v>
      </c>
      <c r="I60" s="146">
        <v>0</v>
      </c>
      <c r="J60" s="57" t="s">
        <v>68</v>
      </c>
      <c r="K60" s="208" t="s">
        <v>190</v>
      </c>
      <c r="L60" s="209"/>
      <c r="M60" s="208" t="s">
        <v>192</v>
      </c>
      <c r="N60" s="210"/>
      <c r="O60" s="7"/>
    </row>
    <row r="61" spans="2:15" s="52" customFormat="1" ht="22.5" customHeight="1">
      <c r="B61" s="100" t="s">
        <v>69</v>
      </c>
      <c r="C61" s="56">
        <v>20</v>
      </c>
      <c r="D61" s="56">
        <v>15.9</v>
      </c>
      <c r="E61" s="99" t="s">
        <v>164</v>
      </c>
      <c r="F61" s="58">
        <v>50</v>
      </c>
      <c r="G61" s="58">
        <v>50</v>
      </c>
      <c r="H61" s="98" t="s">
        <v>70</v>
      </c>
      <c r="I61" s="148">
        <v>2</v>
      </c>
      <c r="J61" s="211" t="s">
        <v>71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72</v>
      </c>
      <c r="C62" s="56">
        <v>16.5</v>
      </c>
      <c r="D62" s="56">
        <v>13</v>
      </c>
      <c r="E62" s="99" t="s">
        <v>166</v>
      </c>
      <c r="F62" s="58">
        <v>250</v>
      </c>
      <c r="G62" s="58">
        <v>250</v>
      </c>
      <c r="H62" s="98" t="s">
        <v>73</v>
      </c>
      <c r="I62" s="148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74</v>
      </c>
      <c r="C63" s="56">
        <v>13</v>
      </c>
      <c r="D63" s="56">
        <v>10.1</v>
      </c>
      <c r="E63" s="99" t="s">
        <v>184</v>
      </c>
      <c r="F63" s="60">
        <v>4.6</v>
      </c>
      <c r="G63" s="62">
        <v>4.6</v>
      </c>
      <c r="H63" s="98" t="s">
        <v>75</v>
      </c>
      <c r="I63" s="148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76</v>
      </c>
      <c r="C64" s="56">
        <v>12.9</v>
      </c>
      <c r="D64" s="56">
        <v>9.7</v>
      </c>
      <c r="E64" s="99" t="s">
        <v>185</v>
      </c>
      <c r="F64" s="60">
        <v>0.4</v>
      </c>
      <c r="G64" s="62">
        <v>0.4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126</v>
      </c>
      <c r="C65" s="61">
        <v>1.31E-05</v>
      </c>
      <c r="D65" s="61">
        <v>1.3E-05</v>
      </c>
      <c r="E65" s="98" t="s">
        <v>77</v>
      </c>
      <c r="F65" s="56">
        <v>11.2</v>
      </c>
      <c r="G65" s="62">
        <v>3.6</v>
      </c>
      <c r="H65" s="99" t="s">
        <v>97</v>
      </c>
      <c r="I65" s="62">
        <v>16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43</v>
      </c>
      <c r="G66" s="144">
        <v>68</v>
      </c>
      <c r="H66" s="104" t="s">
        <v>98</v>
      </c>
      <c r="I66" s="147">
        <v>10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 t="s">
        <v>200</v>
      </c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144</v>
      </c>
      <c r="C75" s="192"/>
      <c r="D75" s="157">
        <v>1</v>
      </c>
      <c r="E75" s="192" t="s">
        <v>128</v>
      </c>
      <c r="F75" s="192"/>
      <c r="G75" s="160">
        <v>0</v>
      </c>
      <c r="H75" s="192" t="s">
        <v>133</v>
      </c>
      <c r="I75" s="192"/>
      <c r="J75" s="157">
        <v>0</v>
      </c>
      <c r="K75" s="192" t="s">
        <v>158</v>
      </c>
      <c r="L75" s="192"/>
      <c r="M75" s="162">
        <v>0</v>
      </c>
      <c r="N75" s="63"/>
      <c r="O75" s="9"/>
    </row>
    <row r="76" spans="2:15" s="52" customFormat="1" ht="18.75" customHeight="1">
      <c r="B76" s="181" t="s">
        <v>145</v>
      </c>
      <c r="C76" s="177"/>
      <c r="D76" s="158">
        <v>0</v>
      </c>
      <c r="E76" s="177" t="s">
        <v>129</v>
      </c>
      <c r="F76" s="177"/>
      <c r="G76" s="158">
        <v>0</v>
      </c>
      <c r="H76" s="177" t="s">
        <v>136</v>
      </c>
      <c r="I76" s="177"/>
      <c r="J76" s="158">
        <v>0</v>
      </c>
      <c r="K76" s="177" t="s">
        <v>143</v>
      </c>
      <c r="L76" s="177"/>
      <c r="M76" s="163">
        <v>0</v>
      </c>
      <c r="N76" s="63"/>
      <c r="O76" s="9"/>
    </row>
    <row r="77" spans="2:15" s="52" customFormat="1" ht="18.75" customHeight="1">
      <c r="B77" s="181" t="s">
        <v>146</v>
      </c>
      <c r="C77" s="177"/>
      <c r="D77" s="158">
        <v>0</v>
      </c>
      <c r="E77" s="177" t="s">
        <v>130</v>
      </c>
      <c r="F77" s="177"/>
      <c r="G77" s="158">
        <v>0</v>
      </c>
      <c r="H77" s="177" t="s">
        <v>160</v>
      </c>
      <c r="I77" s="177"/>
      <c r="J77" s="161">
        <v>0</v>
      </c>
      <c r="K77" s="177" t="s">
        <v>162</v>
      </c>
      <c r="L77" s="177"/>
      <c r="M77" s="163">
        <v>0</v>
      </c>
      <c r="N77" s="63"/>
      <c r="O77" s="9"/>
    </row>
    <row r="78" spans="2:15" s="52" customFormat="1" ht="18.75" customHeight="1">
      <c r="B78" s="181" t="s">
        <v>147</v>
      </c>
      <c r="C78" s="177"/>
      <c r="D78" s="158">
        <v>0</v>
      </c>
      <c r="E78" s="177" t="s">
        <v>131</v>
      </c>
      <c r="F78" s="177"/>
      <c r="G78" s="158">
        <v>0</v>
      </c>
      <c r="H78" s="177" t="s">
        <v>161</v>
      </c>
      <c r="I78" s="177"/>
      <c r="J78" s="158">
        <v>0</v>
      </c>
      <c r="K78" s="177" t="s">
        <v>159</v>
      </c>
      <c r="L78" s="177"/>
      <c r="M78" s="163">
        <v>0</v>
      </c>
      <c r="N78" s="63"/>
      <c r="O78" s="9"/>
    </row>
    <row r="79" spans="2:15" s="52" customFormat="1" ht="18.75" customHeight="1">
      <c r="B79" s="181" t="s">
        <v>148</v>
      </c>
      <c r="C79" s="177"/>
      <c r="D79" s="158">
        <v>0</v>
      </c>
      <c r="E79" s="177" t="s">
        <v>134</v>
      </c>
      <c r="F79" s="177"/>
      <c r="G79" s="158">
        <v>0</v>
      </c>
      <c r="H79" s="177" t="s">
        <v>138</v>
      </c>
      <c r="I79" s="177"/>
      <c r="J79" s="161">
        <v>0</v>
      </c>
      <c r="K79" s="177" t="s">
        <v>142</v>
      </c>
      <c r="L79" s="177"/>
      <c r="M79" s="163">
        <v>0</v>
      </c>
      <c r="N79" s="63"/>
      <c r="O79" s="9"/>
    </row>
    <row r="80" spans="2:15" s="52" customFormat="1" ht="18.75" customHeight="1">
      <c r="B80" s="181" t="s">
        <v>113</v>
      </c>
      <c r="C80" s="177"/>
      <c r="D80" s="158">
        <v>0</v>
      </c>
      <c r="E80" s="177" t="s">
        <v>135</v>
      </c>
      <c r="F80" s="177"/>
      <c r="G80" s="158">
        <v>0</v>
      </c>
      <c r="H80" s="177" t="s">
        <v>139</v>
      </c>
      <c r="I80" s="177"/>
      <c r="J80" s="161">
        <v>0</v>
      </c>
      <c r="K80" s="177" t="s">
        <v>127</v>
      </c>
      <c r="L80" s="177"/>
      <c r="M80" s="163">
        <v>0</v>
      </c>
      <c r="N80" s="63"/>
      <c r="O80" s="9"/>
    </row>
    <row r="81" spans="2:15" s="52" customFormat="1" ht="18.75" customHeight="1">
      <c r="B81" s="181" t="s">
        <v>122</v>
      </c>
      <c r="C81" s="177"/>
      <c r="D81" s="158">
        <v>0</v>
      </c>
      <c r="E81" s="177" t="s">
        <v>132</v>
      </c>
      <c r="F81" s="177"/>
      <c r="G81" s="158">
        <v>0</v>
      </c>
      <c r="H81" s="177" t="s">
        <v>140</v>
      </c>
      <c r="I81" s="177"/>
      <c r="J81" s="158">
        <v>0</v>
      </c>
      <c r="K81" s="177" t="s">
        <v>186</v>
      </c>
      <c r="L81" s="177"/>
      <c r="M81" s="163">
        <v>0</v>
      </c>
      <c r="N81" s="63"/>
      <c r="O81" s="170"/>
    </row>
    <row r="82" spans="2:15" s="52" customFormat="1" ht="18.75" customHeight="1">
      <c r="B82" s="207" t="s">
        <v>123</v>
      </c>
      <c r="C82" s="185"/>
      <c r="D82" s="159">
        <v>0</v>
      </c>
      <c r="E82" s="185" t="s">
        <v>137</v>
      </c>
      <c r="F82" s="185"/>
      <c r="G82" s="159">
        <v>0</v>
      </c>
      <c r="H82" s="185" t="s">
        <v>141</v>
      </c>
      <c r="I82" s="185"/>
      <c r="J82" s="159">
        <v>0</v>
      </c>
      <c r="K82" s="185"/>
      <c r="L82" s="185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 t="s">
        <v>212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2018-07-20T21:11:30Z</dcterms:modified>
  <cp:category/>
  <cp:version/>
  <cp:contentType/>
  <cp:contentStatus/>
</cp:coreProperties>
</file>