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<sst xmlns="http://schemas.openxmlformats.org/spreadsheetml/2006/main" count="217" uniqueCount="205">
  <si>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</si>
  <si>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</si>
  <si>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</si>
  <si>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</si>
  <si>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</si>
  <si>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</si>
  <si>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</si>
  <si>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</si>
  <si>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</si>
  <si>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</si>
  <si>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</si>
  <si>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</si>
  <si>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</si>
  <si>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</si>
  <si>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</si>
  <si>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</si>
  <si>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</si>
  <si>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</si>
  <si>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</si>
  <si>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</si>
  <si>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</si>
  <si>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</si>
  <si>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</si>
  <si>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</si>
  <si>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</si>
  <si>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</si>
  <si>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</si>
  <si>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</si>
  <si>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</si>
  <si>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</si>
  <si>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</si>
  <si>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</si>
  <si>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</si>
  <si>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</si>
  <si>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</si>
  <si>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</si>
  <si>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</si>
  <si>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</si>
  <si>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</si>
  <si>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</si>
  <si>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</si>
  <si>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</si>
  <si>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</si>
  <si>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</si>
  <si>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</si>
  <si>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</si>
  <si>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</si>
  <si>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</si>
  <si>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</si>
  <si>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</si>
  <si>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</si>
  <si>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</si>
  <si>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</si>
  <si>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</si>
  <si>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</si>
  <si>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</si>
  <si>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</si>
  <si>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</si>
  <si>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</si>
  <si>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</si>
  <si>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</si>
  <si>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</si>
  <si>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</si>
  <si>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</si>
  <si>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</si>
  <si>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</si>
  <si>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</si>
  <si>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</si>
  <si>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</si>
  <si>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</si>
  <si>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</si>
  <si>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</si>
  <si>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</si>
  <si>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</si>
  <si>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</si>
  <si>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</si>
  <si>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</si>
  <si>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</si>
  <si>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</si>
  <si>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</si>
  <si>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</si>
  <si>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</si>
  <si>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</si>
  <si>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</si>
  <si>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</si>
  <si>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</si>
  <si>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</si>
  <si>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</si>
  <si>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</si>
  <si>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</si>
  <si>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</si>
  <si>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</si>
  <si>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</si>
  <si>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</si>
  <si>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</si>
  <si>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</si>
  <si>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</si>
  <si>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</si>
  <si>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</si>
  <si>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</si>
  <si>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</si>
  <si>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</si>
  <si>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</si>
  <si>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</si>
  <si>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</si>
  <si>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</si>
  <si>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</si>
  <si>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</si>
  <si>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</si>
  <si>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</si>
  <si>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</si>
  <si>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</si>
  <si>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</si>
  <si>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</si>
  <si>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</si>
  <si>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</si>
  <si>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</si>
  <si>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</si>
  <si>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</si>
  <si>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</si>
  <si>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</si>
  <si>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</si>
  <si>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</si>
  <si>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</si>
  <si>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</si>
  <si>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</si>
  <si>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</si>
  <si>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</si>
  <si>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</si>
  <si>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</si>
  <si>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</si>
  <si>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</si>
  <si>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</si>
  <si>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</si>
  <si>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</si>
  <si>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</si>
  <si>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</si>
  <si>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</si>
  <si>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</si>
  <si>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</si>
  <si>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</si>
  <si>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</si>
  <si>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</si>
  <si>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</si>
  <si>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</si>
  <si>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</si>
  <si>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</si>
  <si>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</si>
  <si>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</si>
  <si>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</si>
  <si>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</si>
  <si>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</si>
  <si>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</si>
  <si>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</si>
  <si>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</si>
  <si>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</si>
  <si>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</si>
  <si>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</si>
  <si>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</si>
  <si>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</si>
  <si>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</si>
  <si>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</si>
  <si>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</si>
  <si>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</si>
  <si>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</si>
  <si>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</si>
  <si>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</si>
  <si>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</si>
  <si>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</si>
  <si>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</si>
  <si>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</si>
  <si>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</si>
  <si>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</si>
  <si>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</si>
  <si>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</si>
  <si>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</si>
  <si>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</si>
  <si>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</si>
  <si>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</si>
  <si>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</si>
  <si>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</si>
  <si>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</si>
  <si>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</si>
  <si>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</si>
  <si>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</si>
  <si>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</si>
  <si>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</si>
  <si>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</si>
  <si>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</si>
  <si>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</si>
  <si>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</si>
  <si>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</si>
  <si>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</si>
  <si>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</si>
  <si>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</si>
  <si>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고승원</t>
  </si>
  <si>
    <t>N</t>
  </si>
  <si>
    <t>-</t>
  </si>
  <si>
    <t>-</t>
  </si>
  <si>
    <t>WNW</t>
  </si>
  <si>
    <t>NE</t>
  </si>
  <si>
    <t>[08:20] 높은 습도로 관측중단 및 대기</t>
  </si>
  <si>
    <t>[16:00] 지속되는 높은 습도 및 기상예보 참조하여 관측종료.</t>
  </si>
  <si>
    <t>last target 439</t>
  </si>
  <si>
    <t>높은 외부습도 및 낮은온도로 인하여 미러 쿨링 미가동.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</si>
</sst>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28">
      <selection activeCell="D66" sqref="D6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43279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0.3625</v>
      </c>
      <c r="D9" s="26" t="s">
        <v>197</v>
      </c>
      <c r="E9" s="26">
        <v>3.8</v>
      </c>
      <c r="F9" s="26">
        <v>92</v>
      </c>
      <c r="G9" s="27" t="s">
        <v>196</v>
      </c>
      <c r="H9" s="26">
        <v>1.4</v>
      </c>
      <c r="I9" s="28">
        <v>99</v>
      </c>
      <c r="J9" s="29">
        <v>4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0.5416666666666666</v>
      </c>
      <c r="D10" s="26" t="s">
        <v>198</v>
      </c>
      <c r="E10" s="26">
        <v>2.8</v>
      </c>
      <c r="F10" s="26">
        <v>87</v>
      </c>
      <c r="G10" s="27" t="s">
        <v>200</v>
      </c>
      <c r="H10" s="26">
        <v>2.1</v>
      </c>
      <c r="I10" s="11"/>
      <c r="J10" s="30">
        <v>4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0.6666666666666666</v>
      </c>
      <c r="D11" s="33" t="s">
        <v>197</v>
      </c>
      <c r="E11" s="33">
        <v>2.3</v>
      </c>
      <c r="F11" s="33">
        <v>89</v>
      </c>
      <c r="G11" s="27" t="s">
        <v>199</v>
      </c>
      <c r="H11" s="33">
        <v>0.5</v>
      </c>
      <c r="I11" s="11"/>
      <c r="J11" s="34">
        <v>4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24.304166666666667</v>
      </c>
      <c r="D12" s="37" t="e">
        <f>AVERAGE(D9:D11)</f>
        <v>#DIV/0!</v>
      </c>
      <c r="E12" s="37">
        <f>AVERAGE(E9:E11)</f>
        <v>2.9666666666666663</v>
      </c>
      <c r="F12" s="38">
        <f>AVERAGE(F9:F11)</f>
        <v>89.33333333333333</v>
      </c>
      <c r="G12" s="11"/>
      <c r="H12" s="39">
        <f>AVERAGE(H9:H11)</f>
        <v>1.3333333333333333</v>
      </c>
      <c r="I12" s="11"/>
      <c r="J12" s="40">
        <f>AVERAGE(J9:J11)</f>
        <v>4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/>
      <c r="F16" s="167"/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0.30833333333333335</v>
      </c>
      <c r="D17" s="25">
        <v>0.5812499999999999</v>
      </c>
      <c r="E17" s="25"/>
      <c r="F17" s="25"/>
      <c r="G17" s="25"/>
      <c r="H17" s="25"/>
      <c r="I17" s="25"/>
      <c r="J17" s="25"/>
      <c r="K17" s="25"/>
      <c r="L17" s="25"/>
      <c r="M17" s="25"/>
      <c r="N17" s="25">
        <v>0.6666666666666666</v>
      </c>
    </row>
    <row r="18" spans="1:14" s="2" customFormat="1" ht="13.5" customHeight="1">
      <c r="A18" s="11"/>
      <c r="B18" s="64" t="s">
        <v>12</v>
      </c>
      <c r="C18" s="44">
        <v>5766</v>
      </c>
      <c r="D18" s="43">
        <v>5767</v>
      </c>
      <c r="E18" s="43"/>
      <c r="F18" s="43"/>
      <c r="G18" s="43"/>
      <c r="H18" s="43"/>
      <c r="I18" s="43"/>
      <c r="J18" s="43"/>
      <c r="K18" s="43"/>
      <c r="L18" s="43"/>
      <c r="M18" s="43"/>
      <c r="N18" s="43">
        <v>5772</v>
      </c>
    </row>
    <row r="19" spans="1:14" s="2" customFormat="1" ht="13.5" customHeight="1" thickBot="1">
      <c r="A19" s="11"/>
      <c r="B19" s="65" t="s">
        <v>13</v>
      </c>
      <c r="C19" s="137"/>
      <c r="D19" s="44">
        <v>5771</v>
      </c>
      <c r="E19" s="44"/>
      <c r="F19" s="44"/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</c>
      <c r="F20" s="45">
        <f>IF(ISNUMBER(F18),F19-F18+1,"")</f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108</v>
      </c>
      <c r="F23" s="219"/>
      <c r="G23" s="220"/>
      <c r="H23" s="221"/>
      <c r="I23" s="81"/>
      <c r="J23" s="20"/>
      <c r="K23" s="20" t="s">
        <v>110</v>
      </c>
      <c r="L23" s="219"/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109</v>
      </c>
      <c r="F24" s="219"/>
      <c r="G24" s="220"/>
      <c r="H24" s="221"/>
      <c r="I24" s="82"/>
      <c r="J24" s="80"/>
      <c r="K24" s="80" t="s">
        <v>111</v>
      </c>
      <c r="L24" s="219"/>
      <c r="M24" s="220"/>
      <c r="N24" s="222"/>
    </row>
    <row r="25" spans="1:14" s="2" customFormat="1" ht="18.75" customHeight="1">
      <c r="A25" s="11" t="s">
        <v>107</v>
      </c>
      <c r="B25" s="187"/>
      <c r="C25" s="165"/>
      <c r="D25" s="165"/>
      <c r="E25" s="20" t="s">
        <v>106</v>
      </c>
      <c r="F25" s="219"/>
      <c r="G25" s="220"/>
      <c r="H25" s="221"/>
      <c r="I25" s="81"/>
      <c r="J25" s="20"/>
      <c r="K25" s="20" t="s">
        <v>109</v>
      </c>
      <c r="L25" s="219"/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104</v>
      </c>
      <c r="F26" s="219"/>
      <c r="G26" s="220"/>
      <c r="H26" s="221"/>
      <c r="I26" s="81"/>
      <c r="J26" s="20"/>
      <c r="K26" s="20" t="s">
        <v>105</v>
      </c>
      <c r="L26" s="219"/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0.3958333333333333</v>
      </c>
      <c r="D30" s="126">
        <v>0.06180555555555556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0.4576388888888889</v>
      </c>
      <c r="N30" s="128"/>
    </row>
    <row r="31" spans="1:14" s="2" customFormat="1" ht="13.5" customHeight="1">
      <c r="A31" s="11"/>
      <c r="B31" s="108" t="s">
        <v>41</v>
      </c>
      <c r="C31" s="116">
        <v>0.3958333333333333</v>
      </c>
      <c r="D31" s="32">
        <v>0.06180555555555556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0.4576388888888889</v>
      </c>
      <c r="N31" s="124"/>
    </row>
    <row r="32" spans="1:15" s="2" customFormat="1" ht="13.5" customHeight="1">
      <c r="A32" s="11"/>
      <c r="B32" s="109" t="s">
        <v>42</v>
      </c>
      <c r="C32" s="132">
        <v>0.3958333333333333</v>
      </c>
      <c r="D32" s="133">
        <v>0.06180555555555556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0.4576388888888889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/>
      <c r="D35" s="201"/>
      <c r="E35" s="200"/>
      <c r="F35" s="201"/>
      <c r="G35" s="200"/>
      <c r="H35" s="201"/>
      <c r="I35" s="200"/>
      <c r="J35" s="201"/>
      <c r="K35" s="200"/>
      <c r="L35" s="201"/>
      <c r="M35" s="200"/>
      <c r="N35" s="201"/>
    </row>
    <row r="36" spans="1:14" s="2" customFormat="1" ht="19.5" customHeight="1">
      <c r="A36" s="11"/>
      <c r="B36" s="198"/>
      <c r="C36" s="200"/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201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202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203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-160.7</v>
      </c>
      <c r="D57" s="56">
        <v>-162.3</v>
      </c>
      <c r="E57" s="98" t="s">
        <v>64</v>
      </c>
      <c r="F57" s="56">
        <v>18.3</v>
      </c>
      <c r="G57" s="56">
        <v>16.7</v>
      </c>
      <c r="H57" s="99" t="s">
        <v>95</v>
      </c>
      <c r="I57" s="146">
        <v>0</v>
      </c>
      <c r="J57" s="57" t="s">
        <v>180</v>
      </c>
      <c r="K57" s="180" t="s">
        <v>187</v>
      </c>
      <c r="L57" s="185"/>
      <c r="M57" s="180" t="s">
        <v>188</v>
      </c>
      <c r="N57" s="181"/>
      <c r="O57" s="7"/>
    </row>
    <row r="58" spans="2:15" s="52" customFormat="1" ht="22.5" customHeight="1">
      <c r="B58" s="100" t="s">
        <v>65</v>
      </c>
      <c r="C58" s="56">
        <v>-155.6</v>
      </c>
      <c r="D58" s="56">
        <v>-157.6</v>
      </c>
      <c r="E58" s="99" t="s">
        <v>169</v>
      </c>
      <c r="F58" s="146">
        <v>31</v>
      </c>
      <c r="G58" s="146">
        <v>33</v>
      </c>
      <c r="H58" s="99" t="s">
        <v>183</v>
      </c>
      <c r="I58" s="146">
        <v>0</v>
      </c>
      <c r="J58" s="57" t="s">
        <v>181</v>
      </c>
      <c r="K58" s="180" t="s">
        <v>189</v>
      </c>
      <c r="L58" s="185"/>
      <c r="M58" s="180" t="s">
        <v>189</v>
      </c>
      <c r="N58" s="181"/>
      <c r="O58" s="7"/>
    </row>
    <row r="59" spans="2:15" s="52" customFormat="1" ht="22.5" customHeight="1">
      <c r="B59" s="100" t="s">
        <v>66</v>
      </c>
      <c r="C59" s="56">
        <v>-207.8</v>
      </c>
      <c r="D59" s="56">
        <v>-208.2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190</v>
      </c>
      <c r="L59" s="185"/>
      <c r="M59" s="180" t="s">
        <v>191</v>
      </c>
      <c r="N59" s="181"/>
      <c r="O59" s="7"/>
    </row>
    <row r="60" spans="2:15" s="52" customFormat="1" ht="22.5" customHeight="1">
      <c r="B60" s="100" t="s">
        <v>67</v>
      </c>
      <c r="C60" s="56">
        <v>-108.9</v>
      </c>
      <c r="D60" s="56">
        <v>-112.4</v>
      </c>
      <c r="E60" s="99" t="s">
        <v>163</v>
      </c>
      <c r="F60" s="58">
        <v>40</v>
      </c>
      <c r="G60" s="58">
        <v>40</v>
      </c>
      <c r="H60" s="99" t="s">
        <v>96</v>
      </c>
      <c r="I60" s="146">
        <v>0</v>
      </c>
      <c r="J60" s="57" t="s">
        <v>68</v>
      </c>
      <c r="K60" s="180" t="s">
        <v>190</v>
      </c>
      <c r="L60" s="185"/>
      <c r="M60" s="180" t="s">
        <v>192</v>
      </c>
      <c r="N60" s="181"/>
      <c r="O60" s="7"/>
    </row>
    <row r="61" spans="2:15" s="52" customFormat="1" ht="22.5" customHeight="1">
      <c r="B61" s="100" t="s">
        <v>69</v>
      </c>
      <c r="C61" s="56">
        <v>21.3</v>
      </c>
      <c r="D61" s="56">
        <v>18.2</v>
      </c>
      <c r="E61" s="99" t="s">
        <v>164</v>
      </c>
      <c r="F61" s="58">
        <v>45</v>
      </c>
      <c r="G61" s="58">
        <v>45</v>
      </c>
      <c r="H61" s="98" t="s">
        <v>70</v>
      </c>
      <c r="I61" s="148">
        <v>0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17.8</v>
      </c>
      <c r="D62" s="56">
        <v>14.9</v>
      </c>
      <c r="E62" s="99" t="s">
        <v>166</v>
      </c>
      <c r="F62" s="58">
        <v>250</v>
      </c>
      <c r="G62" s="58">
        <v>250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14.9</v>
      </c>
      <c r="D63" s="56">
        <v>11.9</v>
      </c>
      <c r="E63" s="99" t="s">
        <v>184</v>
      </c>
      <c r="F63" s="60">
        <v>4.6</v>
      </c>
      <c r="G63" s="62">
        <v>4.6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14.3</v>
      </c>
      <c r="D64" s="56">
        <v>11.3</v>
      </c>
      <c r="E64" s="99" t="s">
        <v>185</v>
      </c>
      <c r="F64" s="60">
        <v>0.4</v>
      </c>
      <c r="G64" s="62">
        <v>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1.15E-05</v>
      </c>
      <c r="D65" s="61">
        <v>1.17E-05</v>
      </c>
      <c r="E65" s="98" t="s">
        <v>77</v>
      </c>
      <c r="F65" s="56">
        <v>8.7</v>
      </c>
      <c r="G65" s="62">
        <v>8.1</v>
      </c>
      <c r="H65" s="99" t="s">
        <v>97</v>
      </c>
      <c r="I65" s="62">
        <v>16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68</v>
      </c>
      <c r="G66" s="144">
        <v>65</v>
      </c>
      <c r="H66" s="104" t="s">
        <v>98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0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186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204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2018-06-28T16:05:05Z</dcterms:modified>
  <cp:category/>
  <cp:version/>
  <cp:contentType/>
  <cp:contentStatus/>
</cp:coreProperties>
</file>