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<sst xmlns="http://schemas.openxmlformats.org/spreadsheetml/2006/main" count="232" uniqueCount="221">
  <si>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</si>
  <si>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</si>
  <si>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</si>
  <si>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</si>
  <si>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</si>
  <si>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</si>
  <si>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</si>
  <si>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</si>
  <si>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</si>
  <si>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</si>
  <si>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</si>
  <si>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</si>
  <si>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</si>
  <si>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</si>
  <si>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</si>
  <si>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</si>
  <si>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</si>
  <si>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</si>
  <si>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</si>
  <si>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</si>
  <si>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</si>
  <si>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</si>
  <si>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</si>
  <si>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</si>
  <si>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</si>
  <si>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</si>
  <si>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</si>
  <si>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</si>
  <si>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</si>
  <si>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</si>
  <si>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</si>
  <si>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</si>
  <si>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</si>
  <si>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</si>
  <si>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</si>
  <si>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</si>
  <si>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</si>
  <si>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</si>
  <si>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</si>
  <si>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</si>
  <si>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</si>
  <si>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</si>
  <si>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</si>
  <si>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</si>
  <si>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</si>
  <si>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</si>
  <si>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</si>
  <si>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</si>
  <si>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</si>
  <si>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</si>
  <si>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</si>
  <si>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</si>
  <si>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</si>
  <si>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</si>
  <si>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</si>
  <si>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</si>
  <si>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</si>
  <si>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</si>
  <si>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</si>
  <si>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</si>
  <si>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</si>
  <si>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</si>
  <si>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</si>
  <si>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</si>
  <si>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</si>
  <si>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</si>
  <si>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</si>
  <si>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</si>
  <si>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</si>
  <si>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</si>
  <si>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</si>
  <si>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</si>
  <si>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</si>
  <si>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</si>
  <si>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</si>
  <si>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</si>
  <si>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</si>
  <si>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</si>
  <si>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</si>
  <si>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</si>
  <si>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</si>
  <si>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</si>
  <si>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</si>
  <si>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</si>
  <si>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</si>
  <si>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</si>
  <si>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</si>
  <si>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</si>
  <si>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</si>
  <si>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</si>
  <si>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</si>
  <si>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</si>
  <si>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</si>
  <si>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</si>
  <si>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</si>
  <si>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</si>
  <si>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</si>
  <si>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</si>
  <si>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</si>
  <si>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</si>
  <si>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</si>
  <si>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</si>
  <si>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</si>
  <si>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</si>
  <si>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</si>
  <si>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</si>
  <si>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</si>
  <si>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</si>
  <si>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</si>
  <si>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</si>
  <si>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</si>
  <si>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</si>
  <si>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</si>
  <si>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</si>
  <si>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</si>
  <si>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</si>
  <si>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</si>
  <si>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</si>
  <si>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</si>
  <si>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</si>
  <si>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</si>
  <si>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</si>
  <si>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</si>
  <si>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</si>
  <si>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</si>
  <si>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</si>
  <si>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</si>
  <si>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</si>
  <si>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</si>
  <si>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</si>
  <si>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</si>
  <si>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</si>
  <si>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</si>
  <si>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</si>
  <si>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</si>
  <si>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</si>
  <si>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</si>
  <si>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</si>
  <si>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</si>
  <si>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</si>
  <si>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</si>
  <si>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</si>
  <si>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</si>
  <si>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</si>
  <si>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</si>
  <si>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</si>
  <si>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</si>
  <si>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</si>
  <si>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</si>
  <si>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</si>
  <si>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</si>
  <si>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</si>
  <si>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</si>
  <si>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</si>
  <si>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</si>
  <si>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</si>
  <si>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</si>
  <si>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</si>
  <si>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</si>
  <si>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</si>
  <si>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</si>
  <si>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</si>
  <si>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</si>
  <si>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</si>
  <si>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</si>
  <si>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</si>
  <si>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</si>
  <si>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</si>
  <si>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</si>
  <si>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</si>
  <si>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</si>
  <si>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</si>
  <si>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</si>
  <si>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</si>
  <si>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</si>
  <si>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</si>
  <si>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</si>
  <si>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</si>
  <si>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</si>
  <si>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</si>
  <si>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</si>
  <si>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</si>
  <si>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</si>
  <si>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</si>
  <si>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</si>
  <si>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</si>
  <si>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</si>
  <si>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</si>
  <si>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</si>
  <si>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</si>
  <si>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</si>
  <si>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</si>
  <si>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</si>
  <si>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</si>
  <si>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</si>
  <si>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유성현</t>
  </si>
  <si>
    <t>ALL</t>
  </si>
  <si>
    <t>SN</t>
  </si>
  <si>
    <t>BLG</t>
  </si>
  <si>
    <t>ALL</t>
  </si>
  <si>
    <t>월령으로 인해 방풍막 연결 해재</t>
  </si>
  <si>
    <t>D_054000-054001</t>
  </si>
  <si>
    <t>30s/21k 40s/19k 50s/16k</t>
  </si>
  <si>
    <t>E</t>
  </si>
  <si>
    <t>T_054022</t>
  </si>
  <si>
    <t>D_054026</t>
  </si>
  <si>
    <t>E_054032-054033</t>
  </si>
  <si>
    <t>E_054032-054033 t chip crashed not saved</t>
  </si>
  <si>
    <t>O_054038</t>
  </si>
  <si>
    <t>S_054061:M</t>
  </si>
  <si>
    <t>O_054095-054096</t>
  </si>
  <si>
    <t>T_054111</t>
  </si>
  <si>
    <t>ESE</t>
  </si>
  <si>
    <t>E_054195</t>
  </si>
  <si>
    <t>E_054195 ICS Crashed 로인해 not saved</t>
  </si>
  <si>
    <t>S_054251:N</t>
  </si>
  <si>
    <t>O_054272</t>
  </si>
  <si>
    <t>SE</t>
  </si>
  <si>
    <t>last target 790</t>
  </si>
  <si>
    <t>40s/16k 30s/16k 20s/15k</t>
  </si>
  <si>
    <t>30s/25k 20s/24k 10s/18k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</si>
</sst>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8" xfId="0" applyFont="1" applyFill="1" applyBorder="1" applyAlignment="1">
      <alignment horizontal="center" vertical="center" wrapText="1"/>
    </xf>
    <xf numFmtId="183" fontId="88" fillId="0" borderId="0" xfId="0" applyNumberFormat="1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79">
      <selection activeCell="N18" sqref="N18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43210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0.37777777777777777</v>
      </c>
      <c r="D9" s="26">
        <v>1.3</v>
      </c>
      <c r="E9" s="26">
        <v>17.7</v>
      </c>
      <c r="F9" s="26">
        <v>50</v>
      </c>
      <c r="G9" s="27" t="s">
        <v>203</v>
      </c>
      <c r="H9" s="26">
        <v>1.9</v>
      </c>
      <c r="I9" s="28">
        <v>24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0.5944444444444444</v>
      </c>
      <c r="D10" s="26">
        <v>1.4</v>
      </c>
      <c r="E10" s="26">
        <v>14.9</v>
      </c>
      <c r="F10" s="26">
        <v>59</v>
      </c>
      <c r="G10" s="27" t="s">
        <v>212</v>
      </c>
      <c r="H10" s="26">
        <v>4.2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0.7993055555555556</v>
      </c>
      <c r="D11" s="33">
        <v>1.1</v>
      </c>
      <c r="E11" s="33">
        <v>12.8</v>
      </c>
      <c r="F11" s="33">
        <v>80</v>
      </c>
      <c r="G11" s="27" t="s">
        <v>217</v>
      </c>
      <c r="H11" s="33">
        <v>3.5</v>
      </c>
      <c r="I11" s="11"/>
      <c r="J11" s="34">
        <v>4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24.42152777777778</v>
      </c>
      <c r="D12" s="37">
        <f>AVERAGE(D9:D11)</f>
        <v>1.2666666666666668</v>
      </c>
      <c r="E12" s="37">
        <f>AVERAGE(E9:E11)</f>
        <v>15.133333333333335</v>
      </c>
      <c r="F12" s="38">
        <f>AVERAGE(F9:F11)</f>
        <v>63</v>
      </c>
      <c r="G12" s="11"/>
      <c r="H12" s="39">
        <f>AVERAGE(H9:H11)</f>
        <v>3.1999999999999997</v>
      </c>
      <c r="I12" s="11"/>
      <c r="J12" s="40">
        <f>AVERAGE(J9:J11)</f>
        <v>1.3333333333333333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232"/>
      <c r="G14" s="23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196</v>
      </c>
      <c r="E16" s="168" t="s">
        <v>197</v>
      </c>
      <c r="F16" s="167" t="s">
        <v>198</v>
      </c>
      <c r="G16" s="167" t="s">
        <v>199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0.33055555555555555</v>
      </c>
      <c r="D17" s="25">
        <v>0.33194444444444443</v>
      </c>
      <c r="E17" s="25">
        <v>0.36944444444444446</v>
      </c>
      <c r="F17" s="25">
        <v>0.5472222222222222</v>
      </c>
      <c r="G17" s="25">
        <v>0.8076388888888889</v>
      </c>
      <c r="H17" s="25"/>
      <c r="I17" s="25"/>
      <c r="J17" s="25"/>
      <c r="K17" s="25"/>
      <c r="L17" s="25"/>
      <c r="M17" s="25"/>
      <c r="N17" s="25">
        <v>0.8368055555555555</v>
      </c>
    </row>
    <row r="18" spans="1:14" s="2" customFormat="1" ht="13.5" customHeight="1">
      <c r="A18" s="11"/>
      <c r="B18" s="64" t="s">
        <v>12</v>
      </c>
      <c r="C18" s="44">
        <v>53994</v>
      </c>
      <c r="D18" s="43">
        <v>53995</v>
      </c>
      <c r="E18" s="43">
        <v>54005</v>
      </c>
      <c r="F18" s="43">
        <v>54119</v>
      </c>
      <c r="G18" s="43">
        <v>54293</v>
      </c>
      <c r="H18" s="43"/>
      <c r="I18" s="43"/>
      <c r="J18" s="43"/>
      <c r="K18" s="43"/>
      <c r="L18" s="43"/>
      <c r="M18" s="43"/>
      <c r="N18" s="43">
        <v>54304</v>
      </c>
    </row>
    <row r="19" spans="1:14" s="2" customFormat="1" ht="13.5" customHeight="1" thickBot="1">
      <c r="A19" s="11"/>
      <c r="B19" s="65" t="s">
        <v>13</v>
      </c>
      <c r="C19" s="137"/>
      <c r="D19" s="44">
        <v>54004</v>
      </c>
      <c r="E19" s="44">
        <v>54118</v>
      </c>
      <c r="F19" s="44">
        <v>54292</v>
      </c>
      <c r="G19" s="44">
        <v>54303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10</v>
      </c>
      <c r="E20" s="45">
        <f>IF(ISNUMBER(E18),E19-E18+1,"")</f>
        <v>114</v>
      </c>
      <c r="F20" s="45">
        <f>IF(ISNUMBER(F18),F19-F18+1,"")</f>
        <v>174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5" t="s">
        <v>170</v>
      </c>
      <c r="G22" s="216"/>
      <c r="H22" s="217"/>
      <c r="I22" s="83" t="s">
        <v>101</v>
      </c>
      <c r="J22" s="77" t="s">
        <v>102</v>
      </c>
      <c r="K22" s="77" t="s">
        <v>103</v>
      </c>
      <c r="L22" s="215" t="s">
        <v>170</v>
      </c>
      <c r="M22" s="216"/>
      <c r="N22" s="217"/>
    </row>
    <row r="23" spans="1:14" s="2" customFormat="1" ht="18.75" customHeight="1">
      <c r="A23" s="11"/>
      <c r="B23" s="186"/>
      <c r="C23" s="165"/>
      <c r="D23" s="165"/>
      <c r="E23" s="20" t="s">
        <v>108</v>
      </c>
      <c r="F23" s="218"/>
      <c r="G23" s="219"/>
      <c r="H23" s="220"/>
      <c r="I23" s="81">
        <v>54298</v>
      </c>
      <c r="J23" s="20">
        <v>54300</v>
      </c>
      <c r="K23" s="20" t="s">
        <v>110</v>
      </c>
      <c r="L23" s="218" t="s">
        <v>219</v>
      </c>
      <c r="M23" s="219"/>
      <c r="N23" s="221"/>
    </row>
    <row r="24" spans="1:14" s="2" customFormat="1" ht="18.75" customHeight="1">
      <c r="A24" s="11"/>
      <c r="B24" s="186"/>
      <c r="C24" s="166"/>
      <c r="D24" s="166"/>
      <c r="E24" s="79" t="s">
        <v>109</v>
      </c>
      <c r="F24" s="218"/>
      <c r="G24" s="219"/>
      <c r="H24" s="220"/>
      <c r="I24" s="82"/>
      <c r="J24" s="80"/>
      <c r="K24" s="80" t="s">
        <v>111</v>
      </c>
      <c r="L24" s="218"/>
      <c r="M24" s="219"/>
      <c r="N24" s="221"/>
    </row>
    <row r="25" spans="1:14" s="2" customFormat="1" ht="18.75" customHeight="1">
      <c r="A25" s="11" t="s">
        <v>107</v>
      </c>
      <c r="B25" s="186"/>
      <c r="C25" s="165">
        <v>54002</v>
      </c>
      <c r="D25" s="165">
        <v>54004</v>
      </c>
      <c r="E25" s="20" t="s">
        <v>106</v>
      </c>
      <c r="F25" s="218" t="s">
        <v>202</v>
      </c>
      <c r="G25" s="219"/>
      <c r="H25" s="220"/>
      <c r="I25" s="81">
        <v>54301</v>
      </c>
      <c r="J25" s="20">
        <v>54303</v>
      </c>
      <c r="K25" s="20" t="s">
        <v>109</v>
      </c>
      <c r="L25" s="218" t="s">
        <v>220</v>
      </c>
      <c r="M25" s="219"/>
      <c r="N25" s="221"/>
    </row>
    <row r="26" spans="1:14" s="2" customFormat="1" ht="18.75" customHeight="1">
      <c r="A26" s="11"/>
      <c r="B26" s="187"/>
      <c r="C26" s="165"/>
      <c r="D26" s="165"/>
      <c r="E26" s="169" t="s">
        <v>104</v>
      </c>
      <c r="F26" s="218"/>
      <c r="G26" s="219"/>
      <c r="H26" s="220"/>
      <c r="I26" s="81"/>
      <c r="J26" s="20"/>
      <c r="K26" s="20" t="s">
        <v>105</v>
      </c>
      <c r="L26" s="218"/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0.2798611111111111</v>
      </c>
      <c r="D30" s="126">
        <v>0.14166666666666666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0.4215277777777778</v>
      </c>
      <c r="N30" s="128"/>
    </row>
    <row r="31" spans="1:14" s="2" customFormat="1" ht="13.5" customHeight="1">
      <c r="A31" s="11"/>
      <c r="B31" s="108" t="s">
        <v>41</v>
      </c>
      <c r="C31" s="116">
        <v>0.25625000000000003</v>
      </c>
      <c r="D31" s="32">
        <v>0.17777777777777778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0.4340277777777778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201</v>
      </c>
      <c r="D35" s="200"/>
      <c r="E35" s="199" t="s">
        <v>204</v>
      </c>
      <c r="F35" s="200"/>
      <c r="G35" s="199" t="s">
        <v>205</v>
      </c>
      <c r="H35" s="200"/>
      <c r="I35" s="199" t="s">
        <v>206</v>
      </c>
      <c r="J35" s="200"/>
      <c r="K35" s="199" t="s">
        <v>208</v>
      </c>
      <c r="L35" s="200"/>
      <c r="M35" s="199" t="s">
        <v>209</v>
      </c>
      <c r="N35" s="200"/>
    </row>
    <row r="36" spans="1:14" s="2" customFormat="1" ht="19.5" customHeight="1">
      <c r="A36" s="11"/>
      <c r="B36" s="197"/>
      <c r="C36" s="199" t="s">
        <v>210</v>
      </c>
      <c r="D36" s="200"/>
      <c r="E36" s="199" t="s">
        <v>211</v>
      </c>
      <c r="F36" s="200"/>
      <c r="G36" s="199" t="s">
        <v>213</v>
      </c>
      <c r="H36" s="200"/>
      <c r="I36" s="199" t="s">
        <v>215</v>
      </c>
      <c r="J36" s="200"/>
      <c r="K36" s="199" t="s">
        <v>216</v>
      </c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2" t="s">
        <v>177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s="2" customFormat="1" ht="12" customHeight="1">
      <c r="A44" s="11"/>
      <c r="B44" s="223" t="s">
        <v>194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</row>
    <row r="45" spans="1:14" s="2" customFormat="1" ht="12" customHeight="1">
      <c r="A45" s="11"/>
      <c r="B45" s="170" t="s">
        <v>207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214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218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-160.3</v>
      </c>
      <c r="D57" s="56">
        <v>-161.2</v>
      </c>
      <c r="E57" s="98" t="s">
        <v>64</v>
      </c>
      <c r="F57" s="56">
        <v>18.7</v>
      </c>
      <c r="G57" s="56">
        <v>18.8</v>
      </c>
      <c r="H57" s="99" t="s">
        <v>95</v>
      </c>
      <c r="I57" s="146">
        <v>0</v>
      </c>
      <c r="J57" s="57" t="s">
        <v>180</v>
      </c>
      <c r="K57" s="179" t="s">
        <v>188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-153.8</v>
      </c>
      <c r="D58" s="56">
        <v>-154.8</v>
      </c>
      <c r="E58" s="99" t="s">
        <v>169</v>
      </c>
      <c r="F58" s="146">
        <v>48</v>
      </c>
      <c r="G58" s="146">
        <v>58</v>
      </c>
      <c r="H58" s="99" t="s">
        <v>183</v>
      </c>
      <c r="I58" s="146">
        <v>0</v>
      </c>
      <c r="J58" s="57" t="s">
        <v>181</v>
      </c>
      <c r="K58" s="179" t="s">
        <v>193</v>
      </c>
      <c r="L58" s="184"/>
      <c r="M58" s="179" t="s">
        <v>193</v>
      </c>
      <c r="N58" s="180"/>
      <c r="O58" s="7"/>
    </row>
    <row r="59" spans="2:15" s="52" customFormat="1" ht="22.5" customHeight="1">
      <c r="B59" s="100" t="s">
        <v>66</v>
      </c>
      <c r="C59" s="56">
        <v>-207.6</v>
      </c>
      <c r="D59" s="56">
        <v>-207.9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79" t="s">
        <v>190</v>
      </c>
      <c r="L59" s="184"/>
      <c r="M59" s="179" t="s">
        <v>191</v>
      </c>
      <c r="N59" s="180"/>
      <c r="O59" s="7"/>
    </row>
    <row r="60" spans="2:15" s="52" customFormat="1" ht="22.5" customHeight="1">
      <c r="B60" s="100" t="s">
        <v>67</v>
      </c>
      <c r="C60" s="56">
        <v>-107.4</v>
      </c>
      <c r="D60" s="56">
        <v>-108.8</v>
      </c>
      <c r="E60" s="99" t="s">
        <v>163</v>
      </c>
      <c r="F60" s="58">
        <v>40</v>
      </c>
      <c r="G60" s="58">
        <v>35</v>
      </c>
      <c r="H60" s="99" t="s">
        <v>96</v>
      </c>
      <c r="I60" s="146">
        <v>3</v>
      </c>
      <c r="J60" s="57" t="s">
        <v>68</v>
      </c>
      <c r="K60" s="179" t="s">
        <v>190</v>
      </c>
      <c r="L60" s="184"/>
      <c r="M60" s="179" t="s">
        <v>192</v>
      </c>
      <c r="N60" s="180"/>
      <c r="O60" s="7"/>
    </row>
    <row r="61" spans="2:15" s="52" customFormat="1" ht="22.5" customHeight="1">
      <c r="B61" s="100" t="s">
        <v>69</v>
      </c>
      <c r="C61" s="56">
        <v>28.8</v>
      </c>
      <c r="D61" s="56">
        <v>24.7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06" t="s">
        <v>71</v>
      </c>
      <c r="K61" s="229"/>
      <c r="L61" s="230"/>
      <c r="M61" s="230"/>
      <c r="N61" s="231"/>
      <c r="O61" s="7"/>
    </row>
    <row r="62" spans="2:15" s="52" customFormat="1" ht="22.5" customHeight="1">
      <c r="B62" s="100" t="s">
        <v>72</v>
      </c>
      <c r="C62" s="56">
        <v>25.5</v>
      </c>
      <c r="D62" s="56">
        <v>21.3</v>
      </c>
      <c r="E62" s="99" t="s">
        <v>166</v>
      </c>
      <c r="F62" s="58">
        <v>265</v>
      </c>
      <c r="G62" s="58">
        <v>265</v>
      </c>
      <c r="H62" s="98" t="s">
        <v>73</v>
      </c>
      <c r="I62" s="148">
        <v>0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23.1</v>
      </c>
      <c r="D63" s="56">
        <v>18.6</v>
      </c>
      <c r="E63" s="99" t="s">
        <v>184</v>
      </c>
      <c r="F63" s="60">
        <v>4.6</v>
      </c>
      <c r="G63" s="62">
        <v>4.7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22.6</v>
      </c>
      <c r="D64" s="56">
        <v>18.2</v>
      </c>
      <c r="E64" s="99" t="s">
        <v>185</v>
      </c>
      <c r="F64" s="60">
        <v>0.4</v>
      </c>
      <c r="G64" s="62">
        <v>0.4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6.72E-06</v>
      </c>
      <c r="D65" s="61">
        <v>6.71E-06</v>
      </c>
      <c r="E65" s="98" t="s">
        <v>77</v>
      </c>
      <c r="F65" s="56">
        <v>16.3</v>
      </c>
      <c r="G65" s="62">
        <v>13.6</v>
      </c>
      <c r="H65" s="99" t="s">
        <v>97</v>
      </c>
      <c r="I65" s="62">
        <v>16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50.8</v>
      </c>
      <c r="G66" s="144">
        <v>80.9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4" t="s">
        <v>144</v>
      </c>
      <c r="C75" s="205"/>
      <c r="D75" s="157">
        <v>0</v>
      </c>
      <c r="E75" s="205" t="s">
        <v>128</v>
      </c>
      <c r="F75" s="205"/>
      <c r="G75" s="160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1">
        <v>0</v>
      </c>
      <c r="K77" s="204" t="s">
        <v>162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1">
        <v>0</v>
      </c>
      <c r="K79" s="204" t="s">
        <v>142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1">
        <v>0</v>
      </c>
      <c r="K80" s="204" t="s">
        <v>127</v>
      </c>
      <c r="L80" s="204"/>
      <c r="M80" s="163"/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6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8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 t="s">
        <v>200</v>
      </c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2018-04-20T20:11:51Z</dcterms:modified>
  <cp:category/>
  <cp:version/>
  <cp:contentType/>
  <cp:contentStatus/>
</cp:coreProperties>
</file>