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6360" windowHeight="142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<sst xmlns="http://schemas.openxmlformats.org/spreadsheetml/2006/main" count="217" uniqueCount="204">
  <si>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</si>
  <si>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</si>
  <si>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</si>
  <si>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</si>
  <si>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</si>
  <si>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</si>
  <si>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</si>
  <si>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</si>
  <si>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</si>
  <si>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</si>
  <si>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</si>
  <si>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</si>
  <si>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</si>
  <si>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</si>
  <si>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</si>
  <si>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</si>
  <si>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</si>
  <si>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</si>
  <si>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</si>
  <si>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</si>
  <si>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</si>
  <si>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</si>
  <si>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</si>
  <si>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</si>
  <si>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</si>
  <si>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</si>
  <si>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</si>
  <si>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</si>
  <si>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</si>
  <si>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</si>
  <si>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</si>
  <si>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</si>
  <si>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</si>
  <si>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</si>
  <si>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</si>
  <si>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</si>
  <si>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</si>
  <si>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</si>
  <si>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</si>
  <si>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</si>
  <si>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</si>
  <si>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</si>
  <si>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</si>
  <si>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</si>
  <si>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</si>
  <si>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</si>
  <si>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</si>
  <si>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</si>
  <si>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</si>
  <si>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</si>
  <si>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</si>
  <si>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</si>
  <si>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</si>
  <si>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</si>
  <si>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</si>
  <si>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</si>
  <si>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</si>
  <si>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</si>
  <si>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</si>
  <si>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</si>
  <si>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</si>
  <si>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</si>
  <si>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</si>
  <si>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</si>
  <si>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</si>
  <si>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</si>
  <si>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</si>
  <si>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</si>
  <si>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</si>
  <si>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</si>
  <si>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</si>
  <si>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</si>
  <si>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</si>
  <si>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</si>
  <si>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</si>
  <si>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</si>
  <si>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</si>
  <si>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</si>
  <si>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</si>
  <si>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</si>
  <si>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</si>
  <si>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</si>
  <si>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</si>
  <si>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</si>
  <si>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</si>
  <si>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</si>
  <si>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</si>
  <si>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</si>
  <si>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</si>
  <si>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</si>
  <si>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</si>
  <si>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</si>
  <si>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</si>
  <si>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</si>
  <si>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</si>
  <si>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</si>
  <si>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</si>
  <si>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</si>
  <si>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</si>
  <si>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</si>
  <si>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</si>
  <si>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</si>
  <si>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</si>
  <si>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</si>
  <si>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</si>
  <si>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</si>
  <si>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</si>
  <si>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</si>
  <si>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</si>
  <si>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</si>
  <si>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</si>
  <si>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</si>
  <si>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</si>
  <si>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</si>
  <si>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</si>
  <si>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</si>
  <si>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</si>
  <si>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</si>
  <si>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</si>
  <si>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</si>
  <si>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</si>
  <si>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</si>
  <si>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</si>
  <si>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</si>
  <si>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</si>
  <si>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</si>
  <si>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</si>
  <si>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</si>
  <si>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</si>
  <si>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</si>
  <si>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</si>
  <si>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</si>
  <si>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</si>
  <si>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</si>
  <si>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</si>
  <si>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</si>
  <si>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</si>
  <si>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</si>
  <si>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</si>
  <si>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</si>
  <si>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</si>
  <si>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</si>
  <si>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</si>
  <si>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</si>
  <si>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</si>
  <si>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</si>
  <si>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</si>
  <si>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</si>
  <si>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</si>
  <si>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</si>
  <si>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</si>
  <si>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</si>
  <si>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</si>
  <si>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</si>
  <si>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</si>
  <si>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</si>
  <si>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</si>
  <si>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</si>
  <si>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</si>
  <si>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</si>
  <si>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</si>
  <si>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</si>
  <si>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</si>
  <si>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</si>
  <si>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</si>
  <si>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</si>
  <si>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</si>
  <si>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</si>
  <si>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</si>
  <si>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</si>
  <si>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</si>
  <si>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</si>
  <si>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</si>
  <si>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</si>
  <si>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</si>
  <si>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</si>
  <si>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</si>
  <si>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</si>
  <si>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</si>
  <si>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</si>
  <si>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</si>
  <si>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</si>
  <si>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</si>
  <si>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</si>
  <si>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</si>
  <si>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</si>
  <si>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</si>
  <si>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</si>
  <si>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</si>
  <si>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</si>
  <si>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</si>
  <si>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</si>
  <si>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</si>
  <si>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</si>
  <si>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 xml:space="preserve">월령으로 인한 방풍막 연결 </t>
  </si>
  <si>
    <t>SSO Site seeing : 0.0 / 0.0 / 0.0</t>
  </si>
  <si>
    <t>유성현</t>
  </si>
  <si>
    <t>고승원</t>
  </si>
  <si>
    <t>카메라 진공작업 및 전체적인 전기작업으로 인한 컴프레셔(PT30#1, PT30#2 PT13) 전원 OFF</t>
  </si>
  <si>
    <t>S</t>
  </si>
  <si>
    <t>ENE</t>
  </si>
  <si>
    <t>기기 점검 및 전체적인 전기 작업으로 인해 콤프레셔(PT30#1, PT30#2 PT13) 전원 OFF</t>
  </si>
  <si>
    <t>NE</t>
  </si>
  <si>
    <t>카메라 진공작업으로 인해 begin, bias, dark는 촬영하지 않았습니다.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</si>
</sst>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98" xfId="0" applyFont="1" applyFill="1" applyBorder="1" applyAlignment="1">
      <alignment horizontal="center" vertical="center" wrapText="1"/>
    </xf>
    <xf numFmtId="0" fontId="93" fillId="0" borderId="99" xfId="0" applyFont="1" applyFill="1" applyBorder="1" applyAlignment="1">
      <alignment horizontal="center" vertical="center" wrapText="1"/>
    </xf>
    <xf numFmtId="0" fontId="97" fillId="0" borderId="100" xfId="0" applyFont="1" applyBorder="1" applyAlignment="1">
      <alignment horizontal="center" vertical="center" wrapText="1"/>
    </xf>
    <xf numFmtId="20" fontId="88" fillId="0" borderId="101" xfId="0" applyNumberFormat="1" applyFont="1" applyBorder="1" applyAlignment="1">
      <alignment horizontal="center" vertical="center"/>
    </xf>
    <xf numFmtId="20" fontId="88" fillId="0" borderId="102" xfId="0" applyNumberFormat="1" applyFont="1" applyBorder="1" applyAlignment="1">
      <alignment horizontal="center" vertical="center"/>
    </xf>
    <xf numFmtId="20" fontId="88" fillId="0" borderId="103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98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C25">
      <selection activeCell="N32" sqref="N32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43129</v>
      </c>
      <c r="D3" s="174"/>
      <c r="E3" s="12"/>
      <c r="F3" s="12"/>
      <c r="G3" s="12"/>
      <c r="H3" s="11"/>
      <c r="I3" s="11"/>
      <c r="J3" s="11"/>
      <c r="K3" s="110" t="s">
        <v>44</v>
      </c>
      <c r="L3" s="143" t="e">
        <f>(M31-(M32+M33))/M31*100</f>
        <v>#DIV/0!</v>
      </c>
      <c r="M3" s="111" t="s">
        <v>45</v>
      </c>
      <c r="N3" s="143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197</v>
      </c>
      <c r="D4" s="20" t="s">
        <v>196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0.4465277777777778</v>
      </c>
      <c r="D9" s="26" t="s">
        <v>193</v>
      </c>
      <c r="E9" s="26">
        <v>22.5</v>
      </c>
      <c r="F9" s="26">
        <v>25</v>
      </c>
      <c r="G9" s="27" t="s">
        <v>199</v>
      </c>
      <c r="H9" s="26">
        <v>3.3</v>
      </c>
      <c r="I9" s="28">
        <v>94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193</v>
      </c>
      <c r="E10" s="26">
        <v>18.6</v>
      </c>
      <c r="F10" s="26">
        <v>66</v>
      </c>
      <c r="G10" s="27" t="s">
        <v>200</v>
      </c>
      <c r="H10" s="26">
        <v>8.9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0.6666666666666666</v>
      </c>
      <c r="D11" s="33" t="s">
        <v>193</v>
      </c>
      <c r="E11" s="33">
        <v>18.1</v>
      </c>
      <c r="F11" s="33">
        <v>66</v>
      </c>
      <c r="G11" s="27" t="s">
        <v>202</v>
      </c>
      <c r="H11" s="33">
        <v>4.6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24.22013888888889</v>
      </c>
      <c r="D12" s="37" t="e">
        <f>AVERAGE(D9:D11)</f>
        <v>#DIV/0!</v>
      </c>
      <c r="E12" s="37">
        <f>AVERAGE(E9:E11)</f>
        <v>19.733333333333334</v>
      </c>
      <c r="F12" s="38">
        <f>AVERAGE(F9:F11)</f>
        <v>52.333333333333336</v>
      </c>
      <c r="G12" s="11"/>
      <c r="H12" s="39">
        <f>AVERAGE(H9:H11)</f>
        <v>5.599999999999999</v>
      </c>
      <c r="I12" s="11"/>
      <c r="J12" s="40">
        <f>AVERAGE(J9:J11)</f>
        <v>2.6666666666666665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/>
      <c r="D16" s="167"/>
      <c r="E16" s="168"/>
      <c r="F16" s="167"/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8" t="s">
        <v>170</v>
      </c>
      <c r="G22" s="219"/>
      <c r="H22" s="220"/>
      <c r="I22" s="83" t="s">
        <v>101</v>
      </c>
      <c r="J22" s="77" t="s">
        <v>102</v>
      </c>
      <c r="K22" s="77" t="s">
        <v>103</v>
      </c>
      <c r="L22" s="218" t="s">
        <v>170</v>
      </c>
      <c r="M22" s="219"/>
      <c r="N22" s="220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21"/>
      <c r="G23" s="222"/>
      <c r="H23" s="223"/>
      <c r="I23" s="81"/>
      <c r="J23" s="20"/>
      <c r="K23" s="20" t="s">
        <v>110</v>
      </c>
      <c r="L23" s="221"/>
      <c r="M23" s="222"/>
      <c r="N23" s="224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21"/>
      <c r="G24" s="222"/>
      <c r="H24" s="223"/>
      <c r="I24" s="82"/>
      <c r="J24" s="80"/>
      <c r="K24" s="80" t="s">
        <v>111</v>
      </c>
      <c r="L24" s="221"/>
      <c r="M24" s="222"/>
      <c r="N24" s="224"/>
    </row>
    <row r="25" spans="1:14" s="2" customFormat="1" ht="18.75" customHeight="1">
      <c r="A25" s="11" t="s">
        <v>107</v>
      </c>
      <c r="B25" s="186"/>
      <c r="C25" s="165"/>
      <c r="D25" s="165"/>
      <c r="E25" s="20" t="s">
        <v>106</v>
      </c>
      <c r="F25" s="221"/>
      <c r="G25" s="222"/>
      <c r="H25" s="223"/>
      <c r="I25" s="81"/>
      <c r="J25" s="20"/>
      <c r="K25" s="20" t="s">
        <v>109</v>
      </c>
      <c r="L25" s="221"/>
      <c r="M25" s="222"/>
      <c r="N25" s="224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21"/>
      <c r="G26" s="222"/>
      <c r="H26" s="223"/>
      <c r="I26" s="81"/>
      <c r="J26" s="20"/>
      <c r="K26" s="20" t="s">
        <v>105</v>
      </c>
      <c r="L26" s="221"/>
      <c r="M26" s="222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0.3055555555555555</v>
      </c>
    </row>
    <row r="31" spans="1:14" s="2" customFormat="1" ht="13.5" customHeight="1">
      <c r="A31" s="11"/>
      <c r="B31" s="108" t="s">
        <v>41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0.3055555555555555</v>
      </c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/>
      <c r="D35" s="200"/>
      <c r="E35" s="199"/>
      <c r="F35" s="200"/>
      <c r="G35" s="199"/>
      <c r="H35" s="200"/>
      <c r="I35" s="199"/>
      <c r="J35" s="200"/>
      <c r="K35" s="199"/>
      <c r="L35" s="200"/>
      <c r="M35" s="199"/>
      <c r="N35" s="200"/>
    </row>
    <row r="36" spans="1:14" s="2" customFormat="1" ht="19.5" customHeight="1">
      <c r="A36" s="11"/>
      <c r="B36" s="197"/>
      <c r="C36" s="199"/>
      <c r="D36" s="200"/>
      <c r="E36" s="199"/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5" t="s">
        <v>177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26" t="s">
        <v>195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s="2" customFormat="1" ht="12" customHeight="1">
      <c r="A45" s="11"/>
      <c r="B45" s="170" t="s">
        <v>198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203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27.4</v>
      </c>
      <c r="D57" s="56">
        <v>23.4</v>
      </c>
      <c r="E57" s="98" t="s">
        <v>64</v>
      </c>
      <c r="F57" s="56">
        <v>23.7</v>
      </c>
      <c r="G57" s="56">
        <v>22.3</v>
      </c>
      <c r="H57" s="99" t="s">
        <v>95</v>
      </c>
      <c r="I57" s="146">
        <v>0</v>
      </c>
      <c r="J57" s="57" t="s">
        <v>180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27.7</v>
      </c>
      <c r="D58" s="56">
        <v>23.7</v>
      </c>
      <c r="E58" s="99" t="s">
        <v>169</v>
      </c>
      <c r="F58" s="146">
        <v>35</v>
      </c>
      <c r="G58" s="146">
        <v>38</v>
      </c>
      <c r="H58" s="99" t="s">
        <v>183</v>
      </c>
      <c r="I58" s="146">
        <v>0</v>
      </c>
      <c r="J58" s="57" t="s">
        <v>181</v>
      </c>
      <c r="K58" s="179" t="s">
        <v>193</v>
      </c>
      <c r="L58" s="184"/>
      <c r="M58" s="179" t="s">
        <v>193</v>
      </c>
      <c r="N58" s="180"/>
      <c r="O58" s="7"/>
    </row>
    <row r="59" spans="2:15" s="52" customFormat="1" ht="22.5" customHeight="1">
      <c r="B59" s="100" t="s">
        <v>66</v>
      </c>
      <c r="C59" s="56">
        <v>27.4</v>
      </c>
      <c r="D59" s="56">
        <v>22.3</v>
      </c>
      <c r="E59" s="99" t="s">
        <v>165</v>
      </c>
      <c r="F59" s="58">
        <v>275</v>
      </c>
      <c r="G59" s="58">
        <v>280</v>
      </c>
      <c r="H59" s="99" t="s">
        <v>168</v>
      </c>
      <c r="I59" s="146">
        <v>0</v>
      </c>
      <c r="J59" s="59" t="s">
        <v>99</v>
      </c>
      <c r="K59" s="179" t="s">
        <v>190</v>
      </c>
      <c r="L59" s="184"/>
      <c r="M59" s="179" t="s">
        <v>191</v>
      </c>
      <c r="N59" s="180"/>
      <c r="O59" s="7"/>
    </row>
    <row r="60" spans="2:15" s="52" customFormat="1" ht="22.5" customHeight="1">
      <c r="B60" s="100" t="s">
        <v>67</v>
      </c>
      <c r="C60" s="56">
        <v>28.5</v>
      </c>
      <c r="D60" s="56">
        <v>2.4</v>
      </c>
      <c r="E60" s="99" t="s">
        <v>163</v>
      </c>
      <c r="F60" s="58">
        <v>280</v>
      </c>
      <c r="G60" s="58">
        <v>285</v>
      </c>
      <c r="H60" s="99" t="s">
        <v>96</v>
      </c>
      <c r="I60" s="146">
        <v>0</v>
      </c>
      <c r="J60" s="57" t="s">
        <v>68</v>
      </c>
      <c r="K60" s="179" t="s">
        <v>190</v>
      </c>
      <c r="L60" s="184"/>
      <c r="M60" s="179" t="s">
        <v>192</v>
      </c>
      <c r="N60" s="180"/>
      <c r="O60" s="7"/>
    </row>
    <row r="61" spans="2:15" s="52" customFormat="1" ht="22.5" customHeight="1">
      <c r="B61" s="100" t="s">
        <v>69</v>
      </c>
      <c r="C61" s="56">
        <v>22.7</v>
      </c>
      <c r="D61" s="56">
        <v>19.8</v>
      </c>
      <c r="E61" s="99" t="s">
        <v>164</v>
      </c>
      <c r="F61" s="58">
        <v>280</v>
      </c>
      <c r="G61" s="58">
        <v>285</v>
      </c>
      <c r="H61" s="98" t="s">
        <v>70</v>
      </c>
      <c r="I61" s="148">
        <v>0</v>
      </c>
      <c r="J61" s="206" t="s">
        <v>71</v>
      </c>
      <c r="K61" s="214"/>
      <c r="L61" s="215"/>
      <c r="M61" s="215"/>
      <c r="N61" s="216"/>
      <c r="O61" s="7"/>
    </row>
    <row r="62" spans="2:15" s="52" customFormat="1" ht="22.5" customHeight="1">
      <c r="B62" s="100" t="s">
        <v>72</v>
      </c>
      <c r="C62" s="56">
        <v>23.6</v>
      </c>
      <c r="D62" s="56">
        <v>20.2</v>
      </c>
      <c r="E62" s="99" t="s">
        <v>166</v>
      </c>
      <c r="F62" s="58">
        <v>290</v>
      </c>
      <c r="G62" s="58">
        <v>260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21.4</v>
      </c>
      <c r="D63" s="56">
        <v>17.7</v>
      </c>
      <c r="E63" s="99" t="s">
        <v>184</v>
      </c>
      <c r="F63" s="60">
        <v>3.8</v>
      </c>
      <c r="G63" s="62">
        <v>3.8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22.1</v>
      </c>
      <c r="D64" s="56">
        <v>18.5</v>
      </c>
      <c r="E64" s="99" t="s">
        <v>185</v>
      </c>
      <c r="F64" s="60">
        <v>1</v>
      </c>
      <c r="G64" s="62">
        <v>1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0.00683</v>
      </c>
      <c r="D65" s="61">
        <v>0.00133</v>
      </c>
      <c r="E65" s="98" t="s">
        <v>77</v>
      </c>
      <c r="F65" s="56">
        <v>21.1</v>
      </c>
      <c r="G65" s="62">
        <v>16.6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42.3</v>
      </c>
      <c r="G66" s="144">
        <v>54.1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7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201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 t="s">
        <v>194</v>
      </c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2018-01-31T05:20:59Z</dcterms:modified>
  <cp:category/>
  <cp:version/>
  <cp:contentType/>
  <cp:contentStatus/>
</cp:coreProperties>
</file>